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"/>
    </mc:Choice>
  </mc:AlternateContent>
  <bookViews>
    <workbookView xWindow="360" yWindow="90" windowWidth="23955" windowHeight="9015"/>
  </bookViews>
  <sheets>
    <sheet name="Arrival" sheetId="1" r:id="rId1"/>
    <sheet name="Departure" sheetId="2" r:id="rId2"/>
    <sheet name="Instructions" sheetId="3" r:id="rId3"/>
  </sheets>
  <calcPr calcId="152511"/>
</workbook>
</file>

<file path=xl/calcChain.xml><?xml version="1.0" encoding="utf-8"?>
<calcChain xmlns="http://schemas.openxmlformats.org/spreadsheetml/2006/main">
  <c r="E500" i="2" l="1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H122" i="2"/>
  <c r="E122" i="2"/>
  <c r="E121" i="2"/>
  <c r="E120" i="2"/>
  <c r="E119" i="2"/>
  <c r="H118" i="2"/>
  <c r="E118" i="2"/>
  <c r="E117" i="2"/>
  <c r="E116" i="2"/>
  <c r="E115" i="2"/>
  <c r="H114" i="2"/>
  <c r="E114" i="2"/>
  <c r="E113" i="2"/>
  <c r="E112" i="2"/>
  <c r="E111" i="2"/>
  <c r="H110" i="2"/>
  <c r="E110" i="2"/>
  <c r="E109" i="2"/>
  <c r="E108" i="2"/>
  <c r="E107" i="2"/>
  <c r="H106" i="2"/>
  <c r="E106" i="2"/>
  <c r="E105" i="2"/>
  <c r="E104" i="2"/>
  <c r="E103" i="2"/>
  <c r="H102" i="2"/>
  <c r="E102" i="2"/>
  <c r="E101" i="2"/>
  <c r="E100" i="2"/>
  <c r="E99" i="2"/>
  <c r="H98" i="2"/>
  <c r="E98" i="2"/>
  <c r="E97" i="2"/>
  <c r="E96" i="2"/>
  <c r="E95" i="2"/>
  <c r="H94" i="2"/>
  <c r="E94" i="2"/>
  <c r="E93" i="2"/>
  <c r="E92" i="2"/>
  <c r="E91" i="2"/>
  <c r="H90" i="2"/>
  <c r="E90" i="2"/>
  <c r="E89" i="2"/>
  <c r="E88" i="2"/>
  <c r="E87" i="2"/>
  <c r="H86" i="2"/>
  <c r="E86" i="2"/>
  <c r="E85" i="2"/>
  <c r="E84" i="2"/>
  <c r="E83" i="2"/>
  <c r="H82" i="2"/>
  <c r="E82" i="2"/>
  <c r="E81" i="2"/>
  <c r="E80" i="2"/>
  <c r="E79" i="2"/>
  <c r="H78" i="2"/>
  <c r="E78" i="2"/>
  <c r="E77" i="2"/>
  <c r="E76" i="2"/>
  <c r="E75" i="2"/>
  <c r="H74" i="2"/>
  <c r="E74" i="2"/>
  <c r="E73" i="2"/>
  <c r="E72" i="2"/>
  <c r="E71" i="2"/>
  <c r="H70" i="2"/>
  <c r="E70" i="2"/>
  <c r="E69" i="2"/>
  <c r="E68" i="2"/>
  <c r="E67" i="2"/>
  <c r="H66" i="2"/>
  <c r="E66" i="2"/>
  <c r="E65" i="2"/>
  <c r="E64" i="2"/>
  <c r="E63" i="2"/>
  <c r="H62" i="2"/>
  <c r="E62" i="2"/>
  <c r="E61" i="2"/>
  <c r="E60" i="2"/>
  <c r="E59" i="2"/>
  <c r="H58" i="2"/>
  <c r="E58" i="2"/>
  <c r="E57" i="2"/>
  <c r="E56" i="2"/>
  <c r="E55" i="2"/>
  <c r="H54" i="2"/>
  <c r="E54" i="2"/>
  <c r="E53" i="2"/>
  <c r="H52" i="2"/>
  <c r="E52" i="2"/>
  <c r="E51" i="2"/>
  <c r="H50" i="2"/>
  <c r="E50" i="2"/>
  <c r="E49" i="2"/>
  <c r="H48" i="2"/>
  <c r="E48" i="2"/>
  <c r="E47" i="2"/>
  <c r="H46" i="2"/>
  <c r="E46" i="2"/>
  <c r="E45" i="2"/>
  <c r="H44" i="2"/>
  <c r="E44" i="2"/>
  <c r="E43" i="2"/>
  <c r="H42" i="2"/>
  <c r="E42" i="2"/>
  <c r="E41" i="2"/>
  <c r="H40" i="2"/>
  <c r="E40" i="2"/>
  <c r="E39" i="2"/>
  <c r="H38" i="2"/>
  <c r="E38" i="2"/>
  <c r="E37" i="2"/>
  <c r="H36" i="2"/>
  <c r="E36" i="2"/>
  <c r="E35" i="2"/>
  <c r="H34" i="2"/>
  <c r="E34" i="2"/>
  <c r="E33" i="2"/>
  <c r="H32" i="2"/>
  <c r="E32" i="2"/>
  <c r="E31" i="2"/>
  <c r="H30" i="2"/>
  <c r="E30" i="2"/>
  <c r="E29" i="2"/>
  <c r="H28" i="2"/>
  <c r="E28" i="2"/>
  <c r="E27" i="2"/>
  <c r="H26" i="2"/>
  <c r="E26" i="2"/>
  <c r="E25" i="2"/>
  <c r="H24" i="2"/>
  <c r="E24" i="2"/>
  <c r="E23" i="2"/>
  <c r="H22" i="2"/>
  <c r="E22" i="2"/>
  <c r="E21" i="2"/>
  <c r="H20" i="2"/>
  <c r="E20" i="2"/>
  <c r="E19" i="2"/>
  <c r="H18" i="2"/>
  <c r="E18" i="2"/>
  <c r="E17" i="2"/>
  <c r="H16" i="2"/>
  <c r="E16" i="2"/>
  <c r="E15" i="2"/>
  <c r="H14" i="2"/>
  <c r="E14" i="2"/>
  <c r="E13" i="2"/>
  <c r="H12" i="2"/>
  <c r="E12" i="2"/>
  <c r="E11" i="2"/>
  <c r="G10" i="2"/>
  <c r="H539" i="2" s="1"/>
  <c r="E10" i="2"/>
  <c r="H762" i="1"/>
  <c r="H654" i="1"/>
  <c r="H622" i="1"/>
  <c r="H590" i="1"/>
  <c r="H558" i="1"/>
  <c r="H526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H375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H359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H343" i="1"/>
  <c r="E343" i="1"/>
  <c r="E342" i="1"/>
  <c r="E341" i="1"/>
  <c r="E340" i="1"/>
  <c r="E339" i="1"/>
  <c r="E338" i="1"/>
  <c r="E337" i="1"/>
  <c r="E336" i="1"/>
  <c r="E335" i="1"/>
  <c r="H334" i="1"/>
  <c r="E334" i="1"/>
  <c r="E333" i="1"/>
  <c r="E332" i="1"/>
  <c r="E331" i="1"/>
  <c r="E330" i="1"/>
  <c r="E329" i="1"/>
  <c r="E328" i="1"/>
  <c r="E327" i="1"/>
  <c r="H326" i="1"/>
  <c r="E326" i="1"/>
  <c r="E325" i="1"/>
  <c r="E324" i="1"/>
  <c r="E323" i="1"/>
  <c r="E322" i="1"/>
  <c r="E321" i="1"/>
  <c r="E320" i="1"/>
  <c r="E319" i="1"/>
  <c r="H318" i="1"/>
  <c r="E318" i="1"/>
  <c r="E317" i="1"/>
  <c r="E316" i="1"/>
  <c r="E315" i="1"/>
  <c r="E314" i="1"/>
  <c r="E313" i="1"/>
  <c r="E312" i="1"/>
  <c r="E311" i="1"/>
  <c r="H310" i="1"/>
  <c r="E310" i="1"/>
  <c r="E309" i="1"/>
  <c r="E308" i="1"/>
  <c r="E307" i="1"/>
  <c r="E306" i="1"/>
  <c r="E305" i="1"/>
  <c r="E304" i="1"/>
  <c r="E303" i="1"/>
  <c r="H302" i="1"/>
  <c r="E302" i="1"/>
  <c r="E301" i="1"/>
  <c r="E300" i="1"/>
  <c r="E299" i="1"/>
  <c r="E298" i="1"/>
  <c r="E297" i="1"/>
  <c r="E296" i="1"/>
  <c r="E295" i="1"/>
  <c r="H294" i="1"/>
  <c r="E294" i="1"/>
  <c r="E293" i="1"/>
  <c r="E292" i="1"/>
  <c r="E291" i="1"/>
  <c r="E290" i="1"/>
  <c r="E289" i="1"/>
  <c r="E288" i="1"/>
  <c r="E287" i="1"/>
  <c r="H286" i="1"/>
  <c r="E286" i="1"/>
  <c r="E285" i="1"/>
  <c r="E284" i="1"/>
  <c r="E283" i="1"/>
  <c r="E282" i="1"/>
  <c r="E281" i="1"/>
  <c r="E280" i="1"/>
  <c r="E279" i="1"/>
  <c r="H278" i="1"/>
  <c r="E278" i="1"/>
  <c r="E277" i="1"/>
  <c r="E276" i="1"/>
  <c r="E275" i="1"/>
  <c r="E274" i="1"/>
  <c r="E273" i="1"/>
  <c r="E272" i="1"/>
  <c r="E271" i="1"/>
  <c r="H270" i="1"/>
  <c r="E270" i="1"/>
  <c r="E269" i="1"/>
  <c r="E268" i="1"/>
  <c r="E267" i="1"/>
  <c r="E266" i="1"/>
  <c r="E265" i="1"/>
  <c r="E264" i="1"/>
  <c r="E263" i="1"/>
  <c r="H262" i="1"/>
  <c r="E262" i="1"/>
  <c r="E261" i="1"/>
  <c r="E260" i="1"/>
  <c r="E259" i="1"/>
  <c r="E258" i="1"/>
  <c r="E257" i="1"/>
  <c r="E256" i="1"/>
  <c r="E255" i="1"/>
  <c r="H254" i="1"/>
  <c r="E254" i="1"/>
  <c r="E253" i="1"/>
  <c r="E252" i="1"/>
  <c r="E251" i="1"/>
  <c r="E250" i="1"/>
  <c r="E249" i="1"/>
  <c r="E248" i="1"/>
  <c r="E247" i="1"/>
  <c r="H246" i="1"/>
  <c r="E246" i="1"/>
  <c r="E245" i="1"/>
  <c r="E244" i="1"/>
  <c r="E243" i="1"/>
  <c r="E242" i="1"/>
  <c r="E241" i="1"/>
  <c r="E240" i="1"/>
  <c r="E239" i="1"/>
  <c r="H238" i="1"/>
  <c r="E238" i="1"/>
  <c r="E237" i="1"/>
  <c r="E236" i="1"/>
  <c r="E235" i="1"/>
  <c r="E234" i="1"/>
  <c r="E233" i="1"/>
  <c r="E232" i="1"/>
  <c r="E231" i="1"/>
  <c r="H230" i="1"/>
  <c r="E230" i="1"/>
  <c r="E229" i="1"/>
  <c r="E228" i="1"/>
  <c r="E227" i="1"/>
  <c r="E226" i="1"/>
  <c r="E225" i="1"/>
  <c r="E224" i="1"/>
  <c r="E223" i="1"/>
  <c r="H222" i="1"/>
  <c r="E222" i="1"/>
  <c r="E221" i="1"/>
  <c r="E220" i="1"/>
  <c r="E219" i="1"/>
  <c r="E218" i="1"/>
  <c r="E217" i="1"/>
  <c r="E216" i="1"/>
  <c r="E215" i="1"/>
  <c r="H214" i="1"/>
  <c r="E214" i="1"/>
  <c r="E213" i="1"/>
  <c r="E212" i="1"/>
  <c r="E211" i="1"/>
  <c r="E210" i="1"/>
  <c r="E209" i="1"/>
  <c r="E208" i="1"/>
  <c r="E207" i="1"/>
  <c r="H206" i="1"/>
  <c r="E206" i="1"/>
  <c r="E205" i="1"/>
  <c r="E204" i="1"/>
  <c r="E203" i="1"/>
  <c r="E202" i="1"/>
  <c r="E201" i="1"/>
  <c r="E200" i="1"/>
  <c r="E199" i="1"/>
  <c r="H198" i="1"/>
  <c r="E198" i="1"/>
  <c r="E197" i="1"/>
  <c r="E196" i="1"/>
  <c r="E195" i="1"/>
  <c r="E194" i="1"/>
  <c r="E193" i="1"/>
  <c r="E192" i="1"/>
  <c r="E191" i="1"/>
  <c r="H190" i="1"/>
  <c r="E190" i="1"/>
  <c r="E189" i="1"/>
  <c r="E188" i="1"/>
  <c r="E187" i="1"/>
  <c r="H186" i="1"/>
  <c r="E186" i="1"/>
  <c r="E185" i="1"/>
  <c r="E184" i="1"/>
  <c r="E183" i="1"/>
  <c r="E182" i="1"/>
  <c r="H181" i="1"/>
  <c r="E181" i="1"/>
  <c r="E180" i="1"/>
  <c r="E179" i="1"/>
  <c r="E178" i="1"/>
  <c r="H177" i="1"/>
  <c r="E177" i="1"/>
  <c r="E176" i="1"/>
  <c r="E175" i="1"/>
  <c r="E174" i="1"/>
  <c r="H173" i="1"/>
  <c r="E173" i="1"/>
  <c r="E172" i="1"/>
  <c r="E171" i="1"/>
  <c r="E170" i="1"/>
  <c r="H169" i="1"/>
  <c r="E169" i="1"/>
  <c r="E168" i="1"/>
  <c r="E167" i="1"/>
  <c r="E166" i="1"/>
  <c r="H165" i="1"/>
  <c r="E165" i="1"/>
  <c r="E164" i="1"/>
  <c r="E163" i="1"/>
  <c r="E162" i="1"/>
  <c r="H161" i="1"/>
  <c r="E161" i="1"/>
  <c r="E160" i="1"/>
  <c r="E159" i="1"/>
  <c r="E158" i="1"/>
  <c r="H157" i="1"/>
  <c r="E157" i="1"/>
  <c r="E156" i="1"/>
  <c r="E155" i="1"/>
  <c r="E154" i="1"/>
  <c r="H153" i="1"/>
  <c r="E153" i="1"/>
  <c r="E152" i="1"/>
  <c r="E151" i="1"/>
  <c r="E150" i="1"/>
  <c r="H149" i="1"/>
  <c r="E149" i="1"/>
  <c r="E148" i="1"/>
  <c r="E147" i="1"/>
  <c r="E146" i="1"/>
  <c r="H145" i="1"/>
  <c r="E145" i="1"/>
  <c r="E144" i="1"/>
  <c r="E143" i="1"/>
  <c r="E142" i="1"/>
  <c r="H141" i="1"/>
  <c r="E141" i="1"/>
  <c r="E140" i="1"/>
  <c r="E139" i="1"/>
  <c r="E138" i="1"/>
  <c r="H137" i="1"/>
  <c r="E137" i="1"/>
  <c r="E136" i="1"/>
  <c r="E135" i="1"/>
  <c r="E134" i="1"/>
  <c r="H133" i="1"/>
  <c r="E133" i="1"/>
  <c r="E132" i="1"/>
  <c r="E131" i="1"/>
  <c r="E130" i="1"/>
  <c r="H129" i="1"/>
  <c r="E129" i="1"/>
  <c r="E128" i="1"/>
  <c r="E127" i="1"/>
  <c r="E126" i="1"/>
  <c r="H125" i="1"/>
  <c r="E125" i="1"/>
  <c r="E124" i="1"/>
  <c r="E123" i="1"/>
  <c r="E122" i="1"/>
  <c r="H121" i="1"/>
  <c r="E121" i="1"/>
  <c r="E120" i="1"/>
  <c r="E119" i="1"/>
  <c r="E118" i="1"/>
  <c r="H117" i="1"/>
  <c r="E117" i="1"/>
  <c r="E116" i="1"/>
  <c r="E115" i="1"/>
  <c r="E114" i="1"/>
  <c r="H113" i="1"/>
  <c r="E113" i="1"/>
  <c r="E112" i="1"/>
  <c r="E111" i="1"/>
  <c r="E110" i="1"/>
  <c r="H109" i="1"/>
  <c r="E109" i="1"/>
  <c r="E108" i="1"/>
  <c r="E107" i="1"/>
  <c r="E106" i="1"/>
  <c r="H105" i="1"/>
  <c r="E105" i="1"/>
  <c r="E104" i="1"/>
  <c r="E103" i="1"/>
  <c r="E102" i="1"/>
  <c r="H101" i="1"/>
  <c r="E101" i="1"/>
  <c r="E100" i="1"/>
  <c r="E99" i="1"/>
  <c r="E98" i="1"/>
  <c r="H97" i="1"/>
  <c r="E97" i="1"/>
  <c r="E96" i="1"/>
  <c r="E95" i="1"/>
  <c r="E94" i="1"/>
  <c r="H93" i="1"/>
  <c r="E93" i="1"/>
  <c r="E92" i="1"/>
  <c r="E91" i="1"/>
  <c r="E90" i="1"/>
  <c r="H89" i="1"/>
  <c r="E89" i="1"/>
  <c r="E88" i="1"/>
  <c r="E87" i="1"/>
  <c r="E86" i="1"/>
  <c r="H85" i="1"/>
  <c r="E85" i="1"/>
  <c r="E84" i="1"/>
  <c r="E83" i="1"/>
  <c r="E82" i="1"/>
  <c r="H81" i="1"/>
  <c r="E81" i="1"/>
  <c r="E80" i="1"/>
  <c r="E79" i="1"/>
  <c r="E78" i="1"/>
  <c r="H77" i="1"/>
  <c r="E77" i="1"/>
  <c r="E76" i="1"/>
  <c r="E75" i="1"/>
  <c r="E74" i="1"/>
  <c r="H73" i="1"/>
  <c r="E73" i="1"/>
  <c r="E72" i="1"/>
  <c r="E71" i="1"/>
  <c r="E70" i="1"/>
  <c r="H69" i="1"/>
  <c r="E69" i="1"/>
  <c r="E68" i="1"/>
  <c r="E67" i="1"/>
  <c r="E66" i="1"/>
  <c r="H65" i="1"/>
  <c r="E65" i="1"/>
  <c r="E64" i="1"/>
  <c r="E63" i="1"/>
  <c r="E62" i="1"/>
  <c r="H61" i="1"/>
  <c r="E61" i="1"/>
  <c r="E60" i="1"/>
  <c r="E59" i="1"/>
  <c r="E58" i="1"/>
  <c r="H57" i="1"/>
  <c r="E57" i="1"/>
  <c r="E56" i="1"/>
  <c r="E55" i="1"/>
  <c r="E54" i="1"/>
  <c r="H53" i="1"/>
  <c r="E53" i="1"/>
  <c r="E52" i="1"/>
  <c r="E51" i="1"/>
  <c r="E50" i="1"/>
  <c r="H49" i="1"/>
  <c r="E49" i="1"/>
  <c r="E48" i="1"/>
  <c r="E47" i="1"/>
  <c r="E46" i="1"/>
  <c r="H45" i="1"/>
  <c r="E45" i="1"/>
  <c r="E44" i="1"/>
  <c r="E43" i="1"/>
  <c r="E42" i="1"/>
  <c r="H41" i="1"/>
  <c r="E41" i="1"/>
  <c r="E40" i="1"/>
  <c r="E39" i="1"/>
  <c r="E38" i="1"/>
  <c r="H37" i="1"/>
  <c r="E37" i="1"/>
  <c r="E36" i="1"/>
  <c r="E35" i="1"/>
  <c r="E34" i="1"/>
  <c r="H33" i="1"/>
  <c r="E33" i="1"/>
  <c r="E32" i="1"/>
  <c r="E31" i="1"/>
  <c r="E30" i="1"/>
  <c r="H29" i="1"/>
  <c r="E29" i="1"/>
  <c r="E28" i="1"/>
  <c r="E27" i="1"/>
  <c r="E26" i="1"/>
  <c r="H25" i="1"/>
  <c r="E25" i="1"/>
  <c r="E24" i="1"/>
  <c r="E23" i="1"/>
  <c r="E22" i="1"/>
  <c r="H21" i="1"/>
  <c r="E21" i="1"/>
  <c r="E20" i="1"/>
  <c r="E19" i="1"/>
  <c r="E18" i="1"/>
  <c r="H17" i="1"/>
  <c r="E17" i="1"/>
  <c r="E16" i="1"/>
  <c r="E15" i="1"/>
  <c r="E14" i="1"/>
  <c r="H13" i="1"/>
  <c r="E13" i="1"/>
  <c r="E12" i="1"/>
  <c r="E11" i="1"/>
  <c r="G10" i="1"/>
  <c r="H742" i="1" s="1"/>
  <c r="E10" i="1"/>
  <c r="H11" i="1" l="1"/>
  <c r="H19" i="1"/>
  <c r="H23" i="1"/>
  <c r="H31" i="1"/>
  <c r="H35" i="1"/>
  <c r="H39" i="1"/>
  <c r="H43" i="1"/>
  <c r="H47" i="1"/>
  <c r="H14" i="1"/>
  <c r="H18" i="1"/>
  <c r="H22" i="1"/>
  <c r="H26" i="1"/>
  <c r="H30" i="1"/>
  <c r="H34" i="1"/>
  <c r="H38" i="1"/>
  <c r="H42" i="1"/>
  <c r="H46" i="1"/>
  <c r="H50" i="1"/>
  <c r="H54" i="1"/>
  <c r="H58" i="1"/>
  <c r="H62" i="1"/>
  <c r="H66" i="1"/>
  <c r="H70" i="1"/>
  <c r="H74" i="1"/>
  <c r="H78" i="1"/>
  <c r="H82" i="1"/>
  <c r="H86" i="1"/>
  <c r="H90" i="1"/>
  <c r="H94" i="1"/>
  <c r="H98" i="1"/>
  <c r="H102" i="1"/>
  <c r="H106" i="1"/>
  <c r="H110" i="1"/>
  <c r="H114" i="1"/>
  <c r="H118" i="1"/>
  <c r="H122" i="1"/>
  <c r="H126" i="1"/>
  <c r="H130" i="1"/>
  <c r="H134" i="1"/>
  <c r="H138" i="1"/>
  <c r="H142" i="1"/>
  <c r="H146" i="1"/>
  <c r="H150" i="1"/>
  <c r="H154" i="1"/>
  <c r="H158" i="1"/>
  <c r="H162" i="1"/>
  <c r="H166" i="1"/>
  <c r="H170" i="1"/>
  <c r="H174" i="1"/>
  <c r="H178" i="1"/>
  <c r="H182" i="1"/>
  <c r="H339" i="1"/>
  <c r="H355" i="1"/>
  <c r="H371" i="1"/>
  <c r="H387" i="1"/>
  <c r="H518" i="1"/>
  <c r="H550" i="1"/>
  <c r="H582" i="1"/>
  <c r="H614" i="1"/>
  <c r="H646" i="1"/>
  <c r="H805" i="1"/>
  <c r="H801" i="1"/>
  <c r="H797" i="1"/>
  <c r="H793" i="1"/>
  <c r="H789" i="1"/>
  <c r="H785" i="1"/>
  <c r="H781" i="1"/>
  <c r="H777" i="1"/>
  <c r="H773" i="1"/>
  <c r="H769" i="1"/>
  <c r="H765" i="1"/>
  <c r="H761" i="1"/>
  <c r="H757" i="1"/>
  <c r="H807" i="1"/>
  <c r="H803" i="1"/>
  <c r="H799" i="1"/>
  <c r="H795" i="1"/>
  <c r="H791" i="1"/>
  <c r="H787" i="1"/>
  <c r="H783" i="1"/>
  <c r="H779" i="1"/>
  <c r="H775" i="1"/>
  <c r="H771" i="1"/>
  <c r="H767" i="1"/>
  <c r="H763" i="1"/>
  <c r="H759" i="1"/>
  <c r="H755" i="1"/>
  <c r="H751" i="1"/>
  <c r="H748" i="1"/>
  <c r="H743" i="1"/>
  <c r="H740" i="1"/>
  <c r="H735" i="1"/>
  <c r="H732" i="1"/>
  <c r="H727" i="1"/>
  <c r="H724" i="1"/>
  <c r="H719" i="1"/>
  <c r="H716" i="1"/>
  <c r="H711" i="1"/>
  <c r="H708" i="1"/>
  <c r="H703" i="1"/>
  <c r="H700" i="1"/>
  <c r="H695" i="1"/>
  <c r="H692" i="1"/>
  <c r="H687" i="1"/>
  <c r="H684" i="1"/>
  <c r="H679" i="1"/>
  <c r="H676" i="1"/>
  <c r="H674" i="1"/>
  <c r="H672" i="1"/>
  <c r="H670" i="1"/>
  <c r="H668" i="1"/>
  <c r="H666" i="1"/>
  <c r="H664" i="1"/>
  <c r="H806" i="1"/>
  <c r="H798" i="1"/>
  <c r="H790" i="1"/>
  <c r="H782" i="1"/>
  <c r="H774" i="1"/>
  <c r="H766" i="1"/>
  <c r="H758" i="1"/>
  <c r="H752" i="1"/>
  <c r="H744" i="1"/>
  <c r="H741" i="1"/>
  <c r="H737" i="1"/>
  <c r="H730" i="1"/>
  <c r="H726" i="1"/>
  <c r="H723" i="1"/>
  <c r="H712" i="1"/>
  <c r="H709" i="1"/>
  <c r="H705" i="1"/>
  <c r="H698" i="1"/>
  <c r="H694" i="1"/>
  <c r="H691" i="1"/>
  <c r="H680" i="1"/>
  <c r="H677" i="1"/>
  <c r="H671" i="1"/>
  <c r="H663" i="1"/>
  <c r="H661" i="1"/>
  <c r="H659" i="1"/>
  <c r="H657" i="1"/>
  <c r="H655" i="1"/>
  <c r="H653" i="1"/>
  <c r="H651" i="1"/>
  <c r="H649" i="1"/>
  <c r="H647" i="1"/>
  <c r="H645" i="1"/>
  <c r="H643" i="1"/>
  <c r="H641" i="1"/>
  <c r="H639" i="1"/>
  <c r="H637" i="1"/>
  <c r="H635" i="1"/>
  <c r="H633" i="1"/>
  <c r="H631" i="1"/>
  <c r="H629" i="1"/>
  <c r="H627" i="1"/>
  <c r="H625" i="1"/>
  <c r="H623" i="1"/>
  <c r="H621" i="1"/>
  <c r="H619" i="1"/>
  <c r="H617" i="1"/>
  <c r="H615" i="1"/>
  <c r="H613" i="1"/>
  <c r="H611" i="1"/>
  <c r="H609" i="1"/>
  <c r="H607" i="1"/>
  <c r="H605" i="1"/>
  <c r="H603" i="1"/>
  <c r="H601" i="1"/>
  <c r="H599" i="1"/>
  <c r="H597" i="1"/>
  <c r="H595" i="1"/>
  <c r="H593" i="1"/>
  <c r="H591" i="1"/>
  <c r="H589" i="1"/>
  <c r="H587" i="1"/>
  <c r="H585" i="1"/>
  <c r="H583" i="1"/>
  <c r="H581" i="1"/>
  <c r="H579" i="1"/>
  <c r="H577" i="1"/>
  <c r="H575" i="1"/>
  <c r="H573" i="1"/>
  <c r="H571" i="1"/>
  <c r="H569" i="1"/>
  <c r="H567" i="1"/>
  <c r="H565" i="1"/>
  <c r="H563" i="1"/>
  <c r="H561" i="1"/>
  <c r="H559" i="1"/>
  <c r="H557" i="1"/>
  <c r="H555" i="1"/>
  <c r="H553" i="1"/>
  <c r="H551" i="1"/>
  <c r="H549" i="1"/>
  <c r="H547" i="1"/>
  <c r="H545" i="1"/>
  <c r="H543" i="1"/>
  <c r="H541" i="1"/>
  <c r="H539" i="1"/>
  <c r="H537" i="1"/>
  <c r="H535" i="1"/>
  <c r="H533" i="1"/>
  <c r="H531" i="1"/>
  <c r="H529" i="1"/>
  <c r="H527" i="1"/>
  <c r="H525" i="1"/>
  <c r="H523" i="1"/>
  <c r="H521" i="1"/>
  <c r="H519" i="1"/>
  <c r="H517" i="1"/>
  <c r="H515" i="1"/>
  <c r="H513" i="1"/>
  <c r="H511" i="1"/>
  <c r="H509" i="1"/>
  <c r="H507" i="1"/>
  <c r="H505" i="1"/>
  <c r="H503" i="1"/>
  <c r="H501" i="1"/>
  <c r="H498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346" i="1"/>
  <c r="H342" i="1"/>
  <c r="H804" i="1"/>
  <c r="H796" i="1"/>
  <c r="H788" i="1"/>
  <c r="H780" i="1"/>
  <c r="H772" i="1"/>
  <c r="H764" i="1"/>
  <c r="H756" i="1"/>
  <c r="H750" i="1"/>
  <c r="H747" i="1"/>
  <c r="H736" i="1"/>
  <c r="H733" i="1"/>
  <c r="H729" i="1"/>
  <c r="H722" i="1"/>
  <c r="H718" i="1"/>
  <c r="H715" i="1"/>
  <c r="H704" i="1"/>
  <c r="H701" i="1"/>
  <c r="H697" i="1"/>
  <c r="H690" i="1"/>
  <c r="H686" i="1"/>
  <c r="H683" i="1"/>
  <c r="H673" i="1"/>
  <c r="H665" i="1"/>
  <c r="H499" i="1"/>
  <c r="H495" i="1"/>
  <c r="H491" i="1"/>
  <c r="H487" i="1"/>
  <c r="H483" i="1"/>
  <c r="H479" i="1"/>
  <c r="H475" i="1"/>
  <c r="H471" i="1"/>
  <c r="H467" i="1"/>
  <c r="H463" i="1"/>
  <c r="H459" i="1"/>
  <c r="H455" i="1"/>
  <c r="H451" i="1"/>
  <c r="H447" i="1"/>
  <c r="H443" i="1"/>
  <c r="H439" i="1"/>
  <c r="H435" i="1"/>
  <c r="H431" i="1"/>
  <c r="H427" i="1"/>
  <c r="H423" i="1"/>
  <c r="H419" i="1"/>
  <c r="H415" i="1"/>
  <c r="H411" i="1"/>
  <c r="H407" i="1"/>
  <c r="H403" i="1"/>
  <c r="H399" i="1"/>
  <c r="H395" i="1"/>
  <c r="H391" i="1"/>
  <c r="H808" i="1"/>
  <c r="H800" i="1"/>
  <c r="H792" i="1"/>
  <c r="H784" i="1"/>
  <c r="H776" i="1"/>
  <c r="H768" i="1"/>
  <c r="H760" i="1"/>
  <c r="H753" i="1"/>
  <c r="H749" i="1"/>
  <c r="H745" i="1"/>
  <c r="H738" i="1"/>
  <c r="H734" i="1"/>
  <c r="H731" i="1"/>
  <c r="H720" i="1"/>
  <c r="H717" i="1"/>
  <c r="H713" i="1"/>
  <c r="H706" i="1"/>
  <c r="H702" i="1"/>
  <c r="H699" i="1"/>
  <c r="H688" i="1"/>
  <c r="H685" i="1"/>
  <c r="H681" i="1"/>
  <c r="H669" i="1"/>
  <c r="H497" i="1"/>
  <c r="H493" i="1"/>
  <c r="H489" i="1"/>
  <c r="H485" i="1"/>
  <c r="H481" i="1"/>
  <c r="H477" i="1"/>
  <c r="H473" i="1"/>
  <c r="H469" i="1"/>
  <c r="H465" i="1"/>
  <c r="H461" i="1"/>
  <c r="H457" i="1"/>
  <c r="H453" i="1"/>
  <c r="H449" i="1"/>
  <c r="H445" i="1"/>
  <c r="H441" i="1"/>
  <c r="H437" i="1"/>
  <c r="H433" i="1"/>
  <c r="H429" i="1"/>
  <c r="H425" i="1"/>
  <c r="H421" i="1"/>
  <c r="H417" i="1"/>
  <c r="H413" i="1"/>
  <c r="H409" i="1"/>
  <c r="H405" i="1"/>
  <c r="H401" i="1"/>
  <c r="H397" i="1"/>
  <c r="H393" i="1"/>
  <c r="H389" i="1"/>
  <c r="H385" i="1"/>
  <c r="H381" i="1"/>
  <c r="H377" i="1"/>
  <c r="H373" i="1"/>
  <c r="H369" i="1"/>
  <c r="H365" i="1"/>
  <c r="H361" i="1"/>
  <c r="H357" i="1"/>
  <c r="H353" i="1"/>
  <c r="H349" i="1"/>
  <c r="H345" i="1"/>
  <c r="H341" i="1"/>
  <c r="H337" i="1"/>
  <c r="H786" i="1"/>
  <c r="H754" i="1"/>
  <c r="H739" i="1"/>
  <c r="H725" i="1"/>
  <c r="H710" i="1"/>
  <c r="H696" i="1"/>
  <c r="H682" i="1"/>
  <c r="H660" i="1"/>
  <c r="H652" i="1"/>
  <c r="H644" i="1"/>
  <c r="H636" i="1"/>
  <c r="H628" i="1"/>
  <c r="H620" i="1"/>
  <c r="H612" i="1"/>
  <c r="H604" i="1"/>
  <c r="H596" i="1"/>
  <c r="H588" i="1"/>
  <c r="H580" i="1"/>
  <c r="H572" i="1"/>
  <c r="H564" i="1"/>
  <c r="H556" i="1"/>
  <c r="H548" i="1"/>
  <c r="H540" i="1"/>
  <c r="H532" i="1"/>
  <c r="H524" i="1"/>
  <c r="H516" i="1"/>
  <c r="H508" i="1"/>
  <c r="H500" i="1"/>
  <c r="H492" i="1"/>
  <c r="H484" i="1"/>
  <c r="H476" i="1"/>
  <c r="H468" i="1"/>
  <c r="H460" i="1"/>
  <c r="H452" i="1"/>
  <c r="H444" i="1"/>
  <c r="H436" i="1"/>
  <c r="H428" i="1"/>
  <c r="H420" i="1"/>
  <c r="H412" i="1"/>
  <c r="H404" i="1"/>
  <c r="H396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9" i="1"/>
  <c r="H215" i="1"/>
  <c r="H211" i="1"/>
  <c r="H207" i="1"/>
  <c r="H203" i="1"/>
  <c r="H199" i="1"/>
  <c r="H195" i="1"/>
  <c r="H191" i="1"/>
  <c r="H778" i="1"/>
  <c r="H721" i="1"/>
  <c r="H707" i="1"/>
  <c r="H693" i="1"/>
  <c r="H678" i="1"/>
  <c r="H667" i="1"/>
  <c r="H658" i="1"/>
  <c r="H650" i="1"/>
  <c r="H642" i="1"/>
  <c r="H634" i="1"/>
  <c r="H626" i="1"/>
  <c r="H618" i="1"/>
  <c r="H610" i="1"/>
  <c r="H602" i="1"/>
  <c r="H594" i="1"/>
  <c r="H586" i="1"/>
  <c r="H578" i="1"/>
  <c r="H570" i="1"/>
  <c r="H562" i="1"/>
  <c r="H554" i="1"/>
  <c r="H546" i="1"/>
  <c r="H538" i="1"/>
  <c r="H530" i="1"/>
  <c r="H522" i="1"/>
  <c r="H514" i="1"/>
  <c r="H506" i="1"/>
  <c r="H388" i="1"/>
  <c r="H384" i="1"/>
  <c r="H380" i="1"/>
  <c r="H376" i="1"/>
  <c r="H372" i="1"/>
  <c r="H368" i="1"/>
  <c r="H364" i="1"/>
  <c r="H360" i="1"/>
  <c r="H356" i="1"/>
  <c r="H352" i="1"/>
  <c r="H348" i="1"/>
  <c r="H344" i="1"/>
  <c r="H340" i="1"/>
  <c r="H338" i="1"/>
  <c r="H335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12" i="1"/>
  <c r="H208" i="1"/>
  <c r="H204" i="1"/>
  <c r="H200" i="1"/>
  <c r="H196" i="1"/>
  <c r="H192" i="1"/>
  <c r="H188" i="1"/>
  <c r="H184" i="1"/>
  <c r="H802" i="1"/>
  <c r="H770" i="1"/>
  <c r="H746" i="1"/>
  <c r="H689" i="1"/>
  <c r="H675" i="1"/>
  <c r="H656" i="1"/>
  <c r="H648" i="1"/>
  <c r="H640" i="1"/>
  <c r="H632" i="1"/>
  <c r="H624" i="1"/>
  <c r="H616" i="1"/>
  <c r="H608" i="1"/>
  <c r="H600" i="1"/>
  <c r="H592" i="1"/>
  <c r="H584" i="1"/>
  <c r="H576" i="1"/>
  <c r="H568" i="1"/>
  <c r="H560" i="1"/>
  <c r="H552" i="1"/>
  <c r="H544" i="1"/>
  <c r="H536" i="1"/>
  <c r="H528" i="1"/>
  <c r="H520" i="1"/>
  <c r="H512" i="1"/>
  <c r="H504" i="1"/>
  <c r="H496" i="1"/>
  <c r="H488" i="1"/>
  <c r="H480" i="1"/>
  <c r="H472" i="1"/>
  <c r="H464" i="1"/>
  <c r="H456" i="1"/>
  <c r="H448" i="1"/>
  <c r="H440" i="1"/>
  <c r="H432" i="1"/>
  <c r="H424" i="1"/>
  <c r="H416" i="1"/>
  <c r="H408" i="1"/>
  <c r="H400" i="1"/>
  <c r="H392" i="1"/>
  <c r="H336" i="1"/>
  <c r="H333" i="1"/>
  <c r="H329" i="1"/>
  <c r="H325" i="1"/>
  <c r="H321" i="1"/>
  <c r="H317" i="1"/>
  <c r="H313" i="1"/>
  <c r="H309" i="1"/>
  <c r="H305" i="1"/>
  <c r="H301" i="1"/>
  <c r="H297" i="1"/>
  <c r="H293" i="1"/>
  <c r="H289" i="1"/>
  <c r="H285" i="1"/>
  <c r="H281" i="1"/>
  <c r="H277" i="1"/>
  <c r="H273" i="1"/>
  <c r="H269" i="1"/>
  <c r="H265" i="1"/>
  <c r="H261" i="1"/>
  <c r="H257" i="1"/>
  <c r="H253" i="1"/>
  <c r="H249" i="1"/>
  <c r="H245" i="1"/>
  <c r="H241" i="1"/>
  <c r="H237" i="1"/>
  <c r="H233" i="1"/>
  <c r="H229" i="1"/>
  <c r="H225" i="1"/>
  <c r="H221" i="1"/>
  <c r="H217" i="1"/>
  <c r="H213" i="1"/>
  <c r="H209" i="1"/>
  <c r="H205" i="1"/>
  <c r="H201" i="1"/>
  <c r="H197" i="1"/>
  <c r="H193" i="1"/>
  <c r="H189" i="1"/>
  <c r="H185" i="1"/>
  <c r="H12" i="1"/>
  <c r="H16" i="1"/>
  <c r="H20" i="1"/>
  <c r="H24" i="1"/>
  <c r="H28" i="1"/>
  <c r="H32" i="1"/>
  <c r="H36" i="1"/>
  <c r="H40" i="1"/>
  <c r="H44" i="1"/>
  <c r="H48" i="1"/>
  <c r="H52" i="1"/>
  <c r="H56" i="1"/>
  <c r="H60" i="1"/>
  <c r="H64" i="1"/>
  <c r="H68" i="1"/>
  <c r="H72" i="1"/>
  <c r="H76" i="1"/>
  <c r="H80" i="1"/>
  <c r="H84" i="1"/>
  <c r="H88" i="1"/>
  <c r="H92" i="1"/>
  <c r="H96" i="1"/>
  <c r="H100" i="1"/>
  <c r="H104" i="1"/>
  <c r="H108" i="1"/>
  <c r="H112" i="1"/>
  <c r="H116" i="1"/>
  <c r="H120" i="1"/>
  <c r="H124" i="1"/>
  <c r="H128" i="1"/>
  <c r="H132" i="1"/>
  <c r="H136" i="1"/>
  <c r="H140" i="1"/>
  <c r="H144" i="1"/>
  <c r="H148" i="1"/>
  <c r="H152" i="1"/>
  <c r="H156" i="1"/>
  <c r="H160" i="1"/>
  <c r="H164" i="1"/>
  <c r="H168" i="1"/>
  <c r="H172" i="1"/>
  <c r="H176" i="1"/>
  <c r="H180" i="1"/>
  <c r="H347" i="1"/>
  <c r="H363" i="1"/>
  <c r="H379" i="1"/>
  <c r="H502" i="1"/>
  <c r="H534" i="1"/>
  <c r="H566" i="1"/>
  <c r="H598" i="1"/>
  <c r="H630" i="1"/>
  <c r="H662" i="1"/>
  <c r="H714" i="1"/>
  <c r="H794" i="1"/>
  <c r="H10" i="1"/>
  <c r="H15" i="1"/>
  <c r="H27" i="1"/>
  <c r="H51" i="1"/>
  <c r="H55" i="1"/>
  <c r="H59" i="1"/>
  <c r="H63" i="1"/>
  <c r="H67" i="1"/>
  <c r="H71" i="1"/>
  <c r="H75" i="1"/>
  <c r="H79" i="1"/>
  <c r="H83" i="1"/>
  <c r="H87" i="1"/>
  <c r="H91" i="1"/>
  <c r="H95" i="1"/>
  <c r="H99" i="1"/>
  <c r="H103" i="1"/>
  <c r="H107" i="1"/>
  <c r="H111" i="1"/>
  <c r="H115" i="1"/>
  <c r="H119" i="1"/>
  <c r="H123" i="1"/>
  <c r="H127" i="1"/>
  <c r="H131" i="1"/>
  <c r="H135" i="1"/>
  <c r="H139" i="1"/>
  <c r="H143" i="1"/>
  <c r="H147" i="1"/>
  <c r="H151" i="1"/>
  <c r="H155" i="1"/>
  <c r="H159" i="1"/>
  <c r="H163" i="1"/>
  <c r="H167" i="1"/>
  <c r="H171" i="1"/>
  <c r="H175" i="1"/>
  <c r="H179" i="1"/>
  <c r="H183" i="1"/>
  <c r="H187" i="1"/>
  <c r="H194" i="1"/>
  <c r="H202" i="1"/>
  <c r="H210" i="1"/>
  <c r="H218" i="1"/>
  <c r="H226" i="1"/>
  <c r="H234" i="1"/>
  <c r="H242" i="1"/>
  <c r="H250" i="1"/>
  <c r="H258" i="1"/>
  <c r="H266" i="1"/>
  <c r="H274" i="1"/>
  <c r="H282" i="1"/>
  <c r="H290" i="1"/>
  <c r="H298" i="1"/>
  <c r="H306" i="1"/>
  <c r="H314" i="1"/>
  <c r="H322" i="1"/>
  <c r="H330" i="1"/>
  <c r="H351" i="1"/>
  <c r="H367" i="1"/>
  <c r="H383" i="1"/>
  <c r="H510" i="1"/>
  <c r="H542" i="1"/>
  <c r="H574" i="1"/>
  <c r="H606" i="1"/>
  <c r="H638" i="1"/>
  <c r="H728" i="1"/>
  <c r="H130" i="2"/>
  <c r="H138" i="2"/>
  <c r="H146" i="2"/>
  <c r="H154" i="2"/>
  <c r="H162" i="2"/>
  <c r="H170" i="2"/>
  <c r="H178" i="2"/>
  <c r="H186" i="2"/>
  <c r="H194" i="2"/>
  <c r="H202" i="2"/>
  <c r="H494" i="2"/>
  <c r="H810" i="2"/>
  <c r="H808" i="2"/>
  <c r="H806" i="2"/>
  <c r="H804" i="2"/>
  <c r="H802" i="2"/>
  <c r="H800" i="2"/>
  <c r="H798" i="2"/>
  <c r="H796" i="2"/>
  <c r="H794" i="2"/>
  <c r="H792" i="2"/>
  <c r="H790" i="2"/>
  <c r="H788" i="2"/>
  <c r="H786" i="2"/>
  <c r="H784" i="2"/>
  <c r="H782" i="2"/>
  <c r="H780" i="2"/>
  <c r="H778" i="2"/>
  <c r="H776" i="2"/>
  <c r="H774" i="2"/>
  <c r="H772" i="2"/>
  <c r="H770" i="2"/>
  <c r="H768" i="2"/>
  <c r="H766" i="2"/>
  <c r="H764" i="2"/>
  <c r="H762" i="2"/>
  <c r="H760" i="2"/>
  <c r="H758" i="2"/>
  <c r="H756" i="2"/>
  <c r="H754" i="2"/>
  <c r="H752" i="2"/>
  <c r="H750" i="2"/>
  <c r="H748" i="2"/>
  <c r="H746" i="2"/>
  <c r="H744" i="2"/>
  <c r="H742" i="2"/>
  <c r="H740" i="2"/>
  <c r="H738" i="2"/>
  <c r="H736" i="2"/>
  <c r="H734" i="2"/>
  <c r="H732" i="2"/>
  <c r="H730" i="2"/>
  <c r="H728" i="2"/>
  <c r="H726" i="2"/>
  <c r="H724" i="2"/>
  <c r="H722" i="2"/>
  <c r="H720" i="2"/>
  <c r="H718" i="2"/>
  <c r="H716" i="2"/>
  <c r="H714" i="2"/>
  <c r="H712" i="2"/>
  <c r="H710" i="2"/>
  <c r="H708" i="2"/>
  <c r="H706" i="2"/>
  <c r="H704" i="2"/>
  <c r="H702" i="2"/>
  <c r="H700" i="2"/>
  <c r="H698" i="2"/>
  <c r="H696" i="2"/>
  <c r="H694" i="2"/>
  <c r="H692" i="2"/>
  <c r="H690" i="2"/>
  <c r="H688" i="2"/>
  <c r="H686" i="2"/>
  <c r="H684" i="2"/>
  <c r="H682" i="2"/>
  <c r="H680" i="2"/>
  <c r="H678" i="2"/>
  <c r="H676" i="2"/>
  <c r="H674" i="2"/>
  <c r="H672" i="2"/>
  <c r="H670" i="2"/>
  <c r="H668" i="2"/>
  <c r="H666" i="2"/>
  <c r="H664" i="2"/>
  <c r="H662" i="2"/>
  <c r="H660" i="2"/>
  <c r="H658" i="2"/>
  <c r="H656" i="2"/>
  <c r="H654" i="2"/>
  <c r="H652" i="2"/>
  <c r="H650" i="2"/>
  <c r="H648" i="2"/>
  <c r="H646" i="2"/>
  <c r="H644" i="2"/>
  <c r="H642" i="2"/>
  <c r="H807" i="2"/>
  <c r="H799" i="2"/>
  <c r="H791" i="2"/>
  <c r="H783" i="2"/>
  <c r="H775" i="2"/>
  <c r="H767" i="2"/>
  <c r="H759" i="2"/>
  <c r="H751" i="2"/>
  <c r="H743" i="2"/>
  <c r="H735" i="2"/>
  <c r="H727" i="2"/>
  <c r="H719" i="2"/>
  <c r="H711" i="2"/>
  <c r="H703" i="2"/>
  <c r="H695" i="2"/>
  <c r="H687" i="2"/>
  <c r="H679" i="2"/>
  <c r="H671" i="2"/>
  <c r="H663" i="2"/>
  <c r="H655" i="2"/>
  <c r="H647" i="2"/>
  <c r="H809" i="2"/>
  <c r="H801" i="2"/>
  <c r="H793" i="2"/>
  <c r="H785" i="2"/>
  <c r="H777" i="2"/>
  <c r="H769" i="2"/>
  <c r="H761" i="2"/>
  <c r="H753" i="2"/>
  <c r="H745" i="2"/>
  <c r="H737" i="2"/>
  <c r="H729" i="2"/>
  <c r="H721" i="2"/>
  <c r="H713" i="2"/>
  <c r="H705" i="2"/>
  <c r="H697" i="2"/>
  <c r="H689" i="2"/>
  <c r="H681" i="2"/>
  <c r="H673" i="2"/>
  <c r="H665" i="2"/>
  <c r="H657" i="2"/>
  <c r="H649" i="2"/>
  <c r="H641" i="2"/>
  <c r="H639" i="2"/>
  <c r="H637" i="2"/>
  <c r="H635" i="2"/>
  <c r="H633" i="2"/>
  <c r="H631" i="2"/>
  <c r="H629" i="2"/>
  <c r="H627" i="2"/>
  <c r="H625" i="2"/>
  <c r="H805" i="2"/>
  <c r="H797" i="2"/>
  <c r="H789" i="2"/>
  <c r="H781" i="2"/>
  <c r="H773" i="2"/>
  <c r="H765" i="2"/>
  <c r="H757" i="2"/>
  <c r="H749" i="2"/>
  <c r="H741" i="2"/>
  <c r="H733" i="2"/>
  <c r="H725" i="2"/>
  <c r="H717" i="2"/>
  <c r="H709" i="2"/>
  <c r="H701" i="2"/>
  <c r="H693" i="2"/>
  <c r="H685" i="2"/>
  <c r="H677" i="2"/>
  <c r="H669" i="2"/>
  <c r="H661" i="2"/>
  <c r="H653" i="2"/>
  <c r="H645" i="2"/>
  <c r="H640" i="2"/>
  <c r="H638" i="2"/>
  <c r="H636" i="2"/>
  <c r="H634" i="2"/>
  <c r="H632" i="2"/>
  <c r="H630" i="2"/>
  <c r="H628" i="2"/>
  <c r="H626" i="2"/>
  <c r="H624" i="2"/>
  <c r="H622" i="2"/>
  <c r="H620" i="2"/>
  <c r="H618" i="2"/>
  <c r="H616" i="2"/>
  <c r="H614" i="2"/>
  <c r="H612" i="2"/>
  <c r="H610" i="2"/>
  <c r="H608" i="2"/>
  <c r="H606" i="2"/>
  <c r="H604" i="2"/>
  <c r="H602" i="2"/>
  <c r="H600" i="2"/>
  <c r="H598" i="2"/>
  <c r="H787" i="2"/>
  <c r="H755" i="2"/>
  <c r="H723" i="2"/>
  <c r="H691" i="2"/>
  <c r="H659" i="2"/>
  <c r="H617" i="2"/>
  <c r="H609" i="2"/>
  <c r="H601" i="2"/>
  <c r="H596" i="2"/>
  <c r="H594" i="2"/>
  <c r="H592" i="2"/>
  <c r="H590" i="2"/>
  <c r="H588" i="2"/>
  <c r="H586" i="2"/>
  <c r="H584" i="2"/>
  <c r="H582" i="2"/>
  <c r="H580" i="2"/>
  <c r="H578" i="2"/>
  <c r="H576" i="2"/>
  <c r="H574" i="2"/>
  <c r="H572" i="2"/>
  <c r="H570" i="2"/>
  <c r="H568" i="2"/>
  <c r="H566" i="2"/>
  <c r="H564" i="2"/>
  <c r="H562" i="2"/>
  <c r="H560" i="2"/>
  <c r="H558" i="2"/>
  <c r="H556" i="2"/>
  <c r="H554" i="2"/>
  <c r="H552" i="2"/>
  <c r="H550" i="2"/>
  <c r="H548" i="2"/>
  <c r="H546" i="2"/>
  <c r="H544" i="2"/>
  <c r="H542" i="2"/>
  <c r="H540" i="2"/>
  <c r="H538" i="2"/>
  <c r="H536" i="2"/>
  <c r="H534" i="2"/>
  <c r="H532" i="2"/>
  <c r="H530" i="2"/>
  <c r="H528" i="2"/>
  <c r="H526" i="2"/>
  <c r="H524" i="2"/>
  <c r="H522" i="2"/>
  <c r="H520" i="2"/>
  <c r="H518" i="2"/>
  <c r="H516" i="2"/>
  <c r="H514" i="2"/>
  <c r="H512" i="2"/>
  <c r="H510" i="2"/>
  <c r="H508" i="2"/>
  <c r="H506" i="2"/>
  <c r="H504" i="2"/>
  <c r="H502" i="2"/>
  <c r="H500" i="2"/>
  <c r="H496" i="2"/>
  <c r="H492" i="2"/>
  <c r="H488" i="2"/>
  <c r="H795" i="2"/>
  <c r="H763" i="2"/>
  <c r="H731" i="2"/>
  <c r="H699" i="2"/>
  <c r="H667" i="2"/>
  <c r="H619" i="2"/>
  <c r="H611" i="2"/>
  <c r="H603" i="2"/>
  <c r="H779" i="2"/>
  <c r="H747" i="2"/>
  <c r="H715" i="2"/>
  <c r="H683" i="2"/>
  <c r="H651" i="2"/>
  <c r="H623" i="2"/>
  <c r="H615" i="2"/>
  <c r="H607" i="2"/>
  <c r="H599" i="2"/>
  <c r="H803" i="2"/>
  <c r="H675" i="2"/>
  <c r="H621" i="2"/>
  <c r="H591" i="2"/>
  <c r="H583" i="2"/>
  <c r="H575" i="2"/>
  <c r="H567" i="2"/>
  <c r="H559" i="2"/>
  <c r="H551" i="2"/>
  <c r="H543" i="2"/>
  <c r="H535" i="2"/>
  <c r="H527" i="2"/>
  <c r="H519" i="2"/>
  <c r="H511" i="2"/>
  <c r="H507" i="2"/>
  <c r="H498" i="2"/>
  <c r="H493" i="2"/>
  <c r="H490" i="2"/>
  <c r="H484" i="2"/>
  <c r="H480" i="2"/>
  <c r="H476" i="2"/>
  <c r="H472" i="2"/>
  <c r="H468" i="2"/>
  <c r="H464" i="2"/>
  <c r="H460" i="2"/>
  <c r="H456" i="2"/>
  <c r="H452" i="2"/>
  <c r="H448" i="2"/>
  <c r="H444" i="2"/>
  <c r="H440" i="2"/>
  <c r="H436" i="2"/>
  <c r="H432" i="2"/>
  <c r="H428" i="2"/>
  <c r="H424" i="2"/>
  <c r="H420" i="2"/>
  <c r="H416" i="2"/>
  <c r="H412" i="2"/>
  <c r="H408" i="2"/>
  <c r="H404" i="2"/>
  <c r="H400" i="2"/>
  <c r="H396" i="2"/>
  <c r="H392" i="2"/>
  <c r="H388" i="2"/>
  <c r="H384" i="2"/>
  <c r="H380" i="2"/>
  <c r="H376" i="2"/>
  <c r="H372" i="2"/>
  <c r="H368" i="2"/>
  <c r="H364" i="2"/>
  <c r="H360" i="2"/>
  <c r="H356" i="2"/>
  <c r="H352" i="2"/>
  <c r="H348" i="2"/>
  <c r="H344" i="2"/>
  <c r="H340" i="2"/>
  <c r="H336" i="2"/>
  <c r="H332" i="2"/>
  <c r="H328" i="2"/>
  <c r="H324" i="2"/>
  <c r="H320" i="2"/>
  <c r="H316" i="2"/>
  <c r="H312" i="2"/>
  <c r="H308" i="2"/>
  <c r="H304" i="2"/>
  <c r="H300" i="2"/>
  <c r="H296" i="2"/>
  <c r="H292" i="2"/>
  <c r="H288" i="2"/>
  <c r="H284" i="2"/>
  <c r="H280" i="2"/>
  <c r="H276" i="2"/>
  <c r="H272" i="2"/>
  <c r="H268" i="2"/>
  <c r="H264" i="2"/>
  <c r="H260" i="2"/>
  <c r="H256" i="2"/>
  <c r="H252" i="2"/>
  <c r="H248" i="2"/>
  <c r="H244" i="2"/>
  <c r="H240" i="2"/>
  <c r="H236" i="2"/>
  <c r="H232" i="2"/>
  <c r="H228" i="2"/>
  <c r="H224" i="2"/>
  <c r="H220" i="2"/>
  <c r="H216" i="2"/>
  <c r="H212" i="2"/>
  <c r="H208" i="2"/>
  <c r="H707" i="2"/>
  <c r="H597" i="2"/>
  <c r="H589" i="2"/>
  <c r="H581" i="2"/>
  <c r="H573" i="2"/>
  <c r="H565" i="2"/>
  <c r="H557" i="2"/>
  <c r="H549" i="2"/>
  <c r="H541" i="2"/>
  <c r="H533" i="2"/>
  <c r="H525" i="2"/>
  <c r="H517" i="2"/>
  <c r="H509" i="2"/>
  <c r="H501" i="2"/>
  <c r="H499" i="2"/>
  <c r="H491" i="2"/>
  <c r="H485" i="2"/>
  <c r="H481" i="2"/>
  <c r="H477" i="2"/>
  <c r="H473" i="2"/>
  <c r="H469" i="2"/>
  <c r="H465" i="2"/>
  <c r="H461" i="2"/>
  <c r="H457" i="2"/>
  <c r="H453" i="2"/>
  <c r="H449" i="2"/>
  <c r="H445" i="2"/>
  <c r="H441" i="2"/>
  <c r="H437" i="2"/>
  <c r="H433" i="2"/>
  <c r="H429" i="2"/>
  <c r="H425" i="2"/>
  <c r="H421" i="2"/>
  <c r="H417" i="2"/>
  <c r="H413" i="2"/>
  <c r="H409" i="2"/>
  <c r="H405" i="2"/>
  <c r="H401" i="2"/>
  <c r="H397" i="2"/>
  <c r="H393" i="2"/>
  <c r="H389" i="2"/>
  <c r="H385" i="2"/>
  <c r="H381" i="2"/>
  <c r="H377" i="2"/>
  <c r="H373" i="2"/>
  <c r="H369" i="2"/>
  <c r="H365" i="2"/>
  <c r="H361" i="2"/>
  <c r="H357" i="2"/>
  <c r="H353" i="2"/>
  <c r="H349" i="2"/>
  <c r="H345" i="2"/>
  <c r="H341" i="2"/>
  <c r="H337" i="2"/>
  <c r="H333" i="2"/>
  <c r="H329" i="2"/>
  <c r="H325" i="2"/>
  <c r="H321" i="2"/>
  <c r="H317" i="2"/>
  <c r="H313" i="2"/>
  <c r="H309" i="2"/>
  <c r="H305" i="2"/>
  <c r="H301" i="2"/>
  <c r="H297" i="2"/>
  <c r="H293" i="2"/>
  <c r="H289" i="2"/>
  <c r="H285" i="2"/>
  <c r="H281" i="2"/>
  <c r="H277" i="2"/>
  <c r="H273" i="2"/>
  <c r="H269" i="2"/>
  <c r="H265" i="2"/>
  <c r="H261" i="2"/>
  <c r="H257" i="2"/>
  <c r="H253" i="2"/>
  <c r="H249" i="2"/>
  <c r="H245" i="2"/>
  <c r="H241" i="2"/>
  <c r="H237" i="2"/>
  <c r="H233" i="2"/>
  <c r="H229" i="2"/>
  <c r="H225" i="2"/>
  <c r="H221" i="2"/>
  <c r="H217" i="2"/>
  <c r="H213" i="2"/>
  <c r="H209" i="2"/>
  <c r="H205" i="2"/>
  <c r="H771" i="2"/>
  <c r="H643" i="2"/>
  <c r="H613" i="2"/>
  <c r="H593" i="2"/>
  <c r="H585" i="2"/>
  <c r="H577" i="2"/>
  <c r="H569" i="2"/>
  <c r="H561" i="2"/>
  <c r="H553" i="2"/>
  <c r="H545" i="2"/>
  <c r="H537" i="2"/>
  <c r="H529" i="2"/>
  <c r="H521" i="2"/>
  <c r="H513" i="2"/>
  <c r="H505" i="2"/>
  <c r="H495" i="2"/>
  <c r="H487" i="2"/>
  <c r="H483" i="2"/>
  <c r="H479" i="2"/>
  <c r="H475" i="2"/>
  <c r="H471" i="2"/>
  <c r="H467" i="2"/>
  <c r="H463" i="2"/>
  <c r="H459" i="2"/>
  <c r="H455" i="2"/>
  <c r="H451" i="2"/>
  <c r="H447" i="2"/>
  <c r="H443" i="2"/>
  <c r="H439" i="2"/>
  <c r="H435" i="2"/>
  <c r="H431" i="2"/>
  <c r="H427" i="2"/>
  <c r="H423" i="2"/>
  <c r="H419" i="2"/>
  <c r="H415" i="2"/>
  <c r="H411" i="2"/>
  <c r="H407" i="2"/>
  <c r="H403" i="2"/>
  <c r="H399" i="2"/>
  <c r="H395" i="2"/>
  <c r="H391" i="2"/>
  <c r="H387" i="2"/>
  <c r="H383" i="2"/>
  <c r="H379" i="2"/>
  <c r="H375" i="2"/>
  <c r="H371" i="2"/>
  <c r="H367" i="2"/>
  <c r="H363" i="2"/>
  <c r="H359" i="2"/>
  <c r="H355" i="2"/>
  <c r="H351" i="2"/>
  <c r="H347" i="2"/>
  <c r="H343" i="2"/>
  <c r="H339" i="2"/>
  <c r="H335" i="2"/>
  <c r="H331" i="2"/>
  <c r="H327" i="2"/>
  <c r="H323" i="2"/>
  <c r="H319" i="2"/>
  <c r="H315" i="2"/>
  <c r="H311" i="2"/>
  <c r="H307" i="2"/>
  <c r="H303" i="2"/>
  <c r="H299" i="2"/>
  <c r="H295" i="2"/>
  <c r="H291" i="2"/>
  <c r="H287" i="2"/>
  <c r="H283" i="2"/>
  <c r="H279" i="2"/>
  <c r="H275" i="2"/>
  <c r="H271" i="2"/>
  <c r="H267" i="2"/>
  <c r="H263" i="2"/>
  <c r="H259" i="2"/>
  <c r="H255" i="2"/>
  <c r="H251" i="2"/>
  <c r="H247" i="2"/>
  <c r="H243" i="2"/>
  <c r="H239" i="2"/>
  <c r="H235" i="2"/>
  <c r="H231" i="2"/>
  <c r="H227" i="2"/>
  <c r="H223" i="2"/>
  <c r="H219" i="2"/>
  <c r="H215" i="2"/>
  <c r="H211" i="2"/>
  <c r="H207" i="2"/>
  <c r="H203" i="2"/>
  <c r="H587" i="2"/>
  <c r="H555" i="2"/>
  <c r="H523" i="2"/>
  <c r="H503" i="2"/>
  <c r="H482" i="2"/>
  <c r="H474" i="2"/>
  <c r="H466" i="2"/>
  <c r="H458" i="2"/>
  <c r="H450" i="2"/>
  <c r="H442" i="2"/>
  <c r="H434" i="2"/>
  <c r="H426" i="2"/>
  <c r="H418" i="2"/>
  <c r="H410" i="2"/>
  <c r="H402" i="2"/>
  <c r="H394" i="2"/>
  <c r="H386" i="2"/>
  <c r="H378" i="2"/>
  <c r="H370" i="2"/>
  <c r="H362" i="2"/>
  <c r="H354" i="2"/>
  <c r="H346" i="2"/>
  <c r="H338" i="2"/>
  <c r="H330" i="2"/>
  <c r="H322" i="2"/>
  <c r="H314" i="2"/>
  <c r="H306" i="2"/>
  <c r="H298" i="2"/>
  <c r="H290" i="2"/>
  <c r="H282" i="2"/>
  <c r="H274" i="2"/>
  <c r="H266" i="2"/>
  <c r="H258" i="2"/>
  <c r="H250" i="2"/>
  <c r="H242" i="2"/>
  <c r="H234" i="2"/>
  <c r="H226" i="2"/>
  <c r="H218" i="2"/>
  <c r="H210" i="2"/>
  <c r="H200" i="2"/>
  <c r="H196" i="2"/>
  <c r="H192" i="2"/>
  <c r="H188" i="2"/>
  <c r="H184" i="2"/>
  <c r="H180" i="2"/>
  <c r="H176" i="2"/>
  <c r="H172" i="2"/>
  <c r="H168" i="2"/>
  <c r="H164" i="2"/>
  <c r="H160" i="2"/>
  <c r="H156" i="2"/>
  <c r="H152" i="2"/>
  <c r="H148" i="2"/>
  <c r="H144" i="2"/>
  <c r="H140" i="2"/>
  <c r="H136" i="2"/>
  <c r="H132" i="2"/>
  <c r="H128" i="2"/>
  <c r="H124" i="2"/>
  <c r="H120" i="2"/>
  <c r="H116" i="2"/>
  <c r="H112" i="2"/>
  <c r="H108" i="2"/>
  <c r="H104" i="2"/>
  <c r="H100" i="2"/>
  <c r="H96" i="2"/>
  <c r="H92" i="2"/>
  <c r="H88" i="2"/>
  <c r="H84" i="2"/>
  <c r="H80" i="2"/>
  <c r="H76" i="2"/>
  <c r="H72" i="2"/>
  <c r="H68" i="2"/>
  <c r="H64" i="2"/>
  <c r="H60" i="2"/>
  <c r="H56" i="2"/>
  <c r="H739" i="2"/>
  <c r="H579" i="2"/>
  <c r="H547" i="2"/>
  <c r="H515" i="2"/>
  <c r="H497" i="2"/>
  <c r="H489" i="2"/>
  <c r="H204" i="2"/>
  <c r="H201" i="2"/>
  <c r="H197" i="2"/>
  <c r="H193" i="2"/>
  <c r="H189" i="2"/>
  <c r="H185" i="2"/>
  <c r="H181" i="2"/>
  <c r="H177" i="2"/>
  <c r="H173" i="2"/>
  <c r="H169" i="2"/>
  <c r="H165" i="2"/>
  <c r="H161" i="2"/>
  <c r="H157" i="2"/>
  <c r="H153" i="2"/>
  <c r="H149" i="2"/>
  <c r="H145" i="2"/>
  <c r="H141" i="2"/>
  <c r="H137" i="2"/>
  <c r="H133" i="2"/>
  <c r="H129" i="2"/>
  <c r="H125" i="2"/>
  <c r="H121" i="2"/>
  <c r="H117" i="2"/>
  <c r="H113" i="2"/>
  <c r="H109" i="2"/>
  <c r="H105" i="2"/>
  <c r="H101" i="2"/>
  <c r="H97" i="2"/>
  <c r="H93" i="2"/>
  <c r="H89" i="2"/>
  <c r="H85" i="2"/>
  <c r="H81" i="2"/>
  <c r="H77" i="2"/>
  <c r="H73" i="2"/>
  <c r="H69" i="2"/>
  <c r="H65" i="2"/>
  <c r="H61" i="2"/>
  <c r="H57" i="2"/>
  <c r="H53" i="2"/>
  <c r="H49" i="2"/>
  <c r="H45" i="2"/>
  <c r="H41" i="2"/>
  <c r="H37" i="2"/>
  <c r="H33" i="2"/>
  <c r="H29" i="2"/>
  <c r="H25" i="2"/>
  <c r="H21" i="2"/>
  <c r="H17" i="2"/>
  <c r="H13" i="2"/>
  <c r="H595" i="2"/>
  <c r="H563" i="2"/>
  <c r="H531" i="2"/>
  <c r="H199" i="2"/>
  <c r="H195" i="2"/>
  <c r="H191" i="2"/>
  <c r="H187" i="2"/>
  <c r="H183" i="2"/>
  <c r="H179" i="2"/>
  <c r="H175" i="2"/>
  <c r="H171" i="2"/>
  <c r="H167" i="2"/>
  <c r="H163" i="2"/>
  <c r="H159" i="2"/>
  <c r="H155" i="2"/>
  <c r="H151" i="2"/>
  <c r="H147" i="2"/>
  <c r="H143" i="2"/>
  <c r="H139" i="2"/>
  <c r="H135" i="2"/>
  <c r="H131" i="2"/>
  <c r="H127" i="2"/>
  <c r="H123" i="2"/>
  <c r="H119" i="2"/>
  <c r="H115" i="2"/>
  <c r="H111" i="2"/>
  <c r="H107" i="2"/>
  <c r="H103" i="2"/>
  <c r="H99" i="2"/>
  <c r="H95" i="2"/>
  <c r="H91" i="2"/>
  <c r="H87" i="2"/>
  <c r="H83" i="2"/>
  <c r="H79" i="2"/>
  <c r="H75" i="2"/>
  <c r="H71" i="2"/>
  <c r="H67" i="2"/>
  <c r="H63" i="2"/>
  <c r="H59" i="2"/>
  <c r="H55" i="2"/>
  <c r="H51" i="2"/>
  <c r="H47" i="2"/>
  <c r="H43" i="2"/>
  <c r="H39" i="2"/>
  <c r="H35" i="2"/>
  <c r="H31" i="2"/>
  <c r="H27" i="2"/>
  <c r="H23" i="2"/>
  <c r="H19" i="2"/>
  <c r="H15" i="2"/>
  <c r="H11" i="2"/>
  <c r="H10" i="2"/>
  <c r="H206" i="2"/>
  <c r="H222" i="2"/>
  <c r="H238" i="2"/>
  <c r="H254" i="2"/>
  <c r="H270" i="2"/>
  <c r="H286" i="2"/>
  <c r="H302" i="2"/>
  <c r="H318" i="2"/>
  <c r="H334" i="2"/>
  <c r="H350" i="2"/>
  <c r="H366" i="2"/>
  <c r="H382" i="2"/>
  <c r="H398" i="2"/>
  <c r="H414" i="2"/>
  <c r="H430" i="2"/>
  <c r="H446" i="2"/>
  <c r="H462" i="2"/>
  <c r="H478" i="2"/>
  <c r="H571" i="2"/>
  <c r="H126" i="2"/>
  <c r="H134" i="2"/>
  <c r="H142" i="2"/>
  <c r="H150" i="2"/>
  <c r="H158" i="2"/>
  <c r="H166" i="2"/>
  <c r="H174" i="2"/>
  <c r="H182" i="2"/>
  <c r="H190" i="2"/>
  <c r="H198" i="2"/>
  <c r="H605" i="2"/>
  <c r="H214" i="2"/>
  <c r="H230" i="2"/>
  <c r="H246" i="2"/>
  <c r="H262" i="2"/>
  <c r="H278" i="2"/>
  <c r="H294" i="2"/>
  <c r="H310" i="2"/>
  <c r="H326" i="2"/>
  <c r="H342" i="2"/>
  <c r="H358" i="2"/>
  <c r="H374" i="2"/>
  <c r="H390" i="2"/>
  <c r="H406" i="2"/>
  <c r="H422" i="2"/>
  <c r="H438" i="2"/>
  <c r="H454" i="2"/>
  <c r="H470" i="2"/>
  <c r="H486" i="2"/>
  <c r="M810" i="2" l="1"/>
  <c r="M809" i="2"/>
  <c r="M804" i="2"/>
  <c r="M801" i="2"/>
  <c r="M796" i="2"/>
  <c r="M793" i="2"/>
  <c r="M788" i="2"/>
  <c r="M785" i="2"/>
  <c r="M780" i="2"/>
  <c r="M777" i="2"/>
  <c r="M772" i="2"/>
  <c r="M769" i="2"/>
  <c r="M764" i="2"/>
  <c r="M761" i="2"/>
  <c r="M756" i="2"/>
  <c r="M753" i="2"/>
  <c r="M748" i="2"/>
  <c r="M745" i="2"/>
  <c r="M740" i="2"/>
  <c r="M737" i="2"/>
  <c r="M732" i="2"/>
  <c r="M729" i="2"/>
  <c r="M724" i="2"/>
  <c r="M721" i="2"/>
  <c r="M716" i="2"/>
  <c r="M713" i="2"/>
  <c r="M708" i="2"/>
  <c r="M705" i="2"/>
  <c r="M700" i="2"/>
  <c r="M697" i="2"/>
  <c r="M692" i="2"/>
  <c r="M689" i="2"/>
  <c r="M684" i="2"/>
  <c r="M681" i="2"/>
  <c r="M676" i="2"/>
  <c r="M673" i="2"/>
  <c r="M668" i="2"/>
  <c r="M665" i="2"/>
  <c r="M660" i="2"/>
  <c r="M657" i="2"/>
  <c r="M652" i="2"/>
  <c r="M649" i="2"/>
  <c r="M644" i="2"/>
  <c r="M641" i="2"/>
  <c r="M639" i="2"/>
  <c r="M637" i="2"/>
  <c r="M806" i="2"/>
  <c r="M803" i="2"/>
  <c r="M798" i="2"/>
  <c r="M795" i="2"/>
  <c r="M790" i="2"/>
  <c r="M787" i="2"/>
  <c r="M782" i="2"/>
  <c r="M779" i="2"/>
  <c r="M774" i="2"/>
  <c r="M771" i="2"/>
  <c r="M766" i="2"/>
  <c r="M763" i="2"/>
  <c r="M758" i="2"/>
  <c r="M755" i="2"/>
  <c r="M750" i="2"/>
  <c r="M747" i="2"/>
  <c r="M742" i="2"/>
  <c r="M739" i="2"/>
  <c r="M734" i="2"/>
  <c r="M731" i="2"/>
  <c r="M726" i="2"/>
  <c r="M723" i="2"/>
  <c r="M718" i="2"/>
  <c r="M715" i="2"/>
  <c r="M710" i="2"/>
  <c r="M707" i="2"/>
  <c r="M702" i="2"/>
  <c r="M699" i="2"/>
  <c r="M694" i="2"/>
  <c r="M691" i="2"/>
  <c r="M686" i="2"/>
  <c r="M683" i="2"/>
  <c r="M678" i="2"/>
  <c r="M675" i="2"/>
  <c r="M670" i="2"/>
  <c r="M667" i="2"/>
  <c r="M662" i="2"/>
  <c r="M659" i="2"/>
  <c r="M654" i="2"/>
  <c r="M651" i="2"/>
  <c r="M646" i="2"/>
  <c r="M643" i="2"/>
  <c r="M807" i="2"/>
  <c r="M802" i="2"/>
  <c r="M799" i="2"/>
  <c r="M794" i="2"/>
  <c r="M791" i="2"/>
  <c r="M786" i="2"/>
  <c r="M783" i="2"/>
  <c r="M778" i="2"/>
  <c r="M775" i="2"/>
  <c r="M770" i="2"/>
  <c r="M767" i="2"/>
  <c r="M762" i="2"/>
  <c r="M759" i="2"/>
  <c r="M754" i="2"/>
  <c r="M751" i="2"/>
  <c r="M746" i="2"/>
  <c r="M743" i="2"/>
  <c r="M738" i="2"/>
  <c r="M735" i="2"/>
  <c r="M730" i="2"/>
  <c r="M727" i="2"/>
  <c r="M722" i="2"/>
  <c r="M719" i="2"/>
  <c r="M714" i="2"/>
  <c r="M711" i="2"/>
  <c r="M706" i="2"/>
  <c r="M703" i="2"/>
  <c r="M698" i="2"/>
  <c r="M695" i="2"/>
  <c r="M690" i="2"/>
  <c r="M687" i="2"/>
  <c r="M682" i="2"/>
  <c r="M679" i="2"/>
  <c r="M674" i="2"/>
  <c r="M671" i="2"/>
  <c r="M666" i="2"/>
  <c r="M663" i="2"/>
  <c r="M658" i="2"/>
  <c r="M655" i="2"/>
  <c r="M650" i="2"/>
  <c r="M647" i="2"/>
  <c r="M642" i="2"/>
  <c r="M808" i="2"/>
  <c r="M797" i="2"/>
  <c r="M776" i="2"/>
  <c r="M765" i="2"/>
  <c r="M744" i="2"/>
  <c r="M733" i="2"/>
  <c r="M712" i="2"/>
  <c r="M701" i="2"/>
  <c r="M680" i="2"/>
  <c r="M669" i="2"/>
  <c r="M648" i="2"/>
  <c r="M638" i="2"/>
  <c r="M633" i="2"/>
  <c r="M629" i="2"/>
  <c r="M625" i="2"/>
  <c r="M622" i="2"/>
  <c r="M619" i="2"/>
  <c r="M614" i="2"/>
  <c r="M611" i="2"/>
  <c r="M606" i="2"/>
  <c r="M603" i="2"/>
  <c r="M598" i="2"/>
  <c r="M497" i="2"/>
  <c r="M493" i="2"/>
  <c r="M489" i="2"/>
  <c r="M805" i="2"/>
  <c r="M784" i="2"/>
  <c r="M773" i="2"/>
  <c r="M752" i="2"/>
  <c r="M741" i="2"/>
  <c r="M720" i="2"/>
  <c r="M709" i="2"/>
  <c r="M688" i="2"/>
  <c r="M677" i="2"/>
  <c r="M656" i="2"/>
  <c r="M645" i="2"/>
  <c r="M636" i="2"/>
  <c r="M632" i="2"/>
  <c r="M628" i="2"/>
  <c r="M624" i="2"/>
  <c r="M621" i="2"/>
  <c r="M616" i="2"/>
  <c r="M613" i="2"/>
  <c r="M608" i="2"/>
  <c r="M605" i="2"/>
  <c r="M600" i="2"/>
  <c r="M597" i="2"/>
  <c r="M595" i="2"/>
  <c r="M593" i="2"/>
  <c r="M591" i="2"/>
  <c r="M589" i="2"/>
  <c r="M587" i="2"/>
  <c r="M585" i="2"/>
  <c r="M583" i="2"/>
  <c r="M581" i="2"/>
  <c r="M579" i="2"/>
  <c r="M577" i="2"/>
  <c r="M575" i="2"/>
  <c r="M573" i="2"/>
  <c r="M571" i="2"/>
  <c r="M569" i="2"/>
  <c r="M567" i="2"/>
  <c r="M565" i="2"/>
  <c r="M563" i="2"/>
  <c r="M561" i="2"/>
  <c r="M559" i="2"/>
  <c r="M557" i="2"/>
  <c r="M555" i="2"/>
  <c r="M553" i="2"/>
  <c r="M551" i="2"/>
  <c r="M549" i="2"/>
  <c r="M547" i="2"/>
  <c r="M545" i="2"/>
  <c r="M543" i="2"/>
  <c r="M541" i="2"/>
  <c r="M539" i="2"/>
  <c r="M537" i="2"/>
  <c r="M535" i="2"/>
  <c r="M533" i="2"/>
  <c r="M531" i="2"/>
  <c r="M529" i="2"/>
  <c r="M527" i="2"/>
  <c r="M525" i="2"/>
  <c r="M523" i="2"/>
  <c r="M521" i="2"/>
  <c r="M519" i="2"/>
  <c r="M517" i="2"/>
  <c r="M515" i="2"/>
  <c r="M513" i="2"/>
  <c r="M511" i="2"/>
  <c r="M509" i="2"/>
  <c r="M800" i="2"/>
  <c r="M789" i="2"/>
  <c r="M768" i="2"/>
  <c r="M757" i="2"/>
  <c r="M736" i="2"/>
  <c r="M725" i="2"/>
  <c r="M704" i="2"/>
  <c r="M693" i="2"/>
  <c r="M672" i="2"/>
  <c r="M661" i="2"/>
  <c r="M640" i="2"/>
  <c r="M634" i="2"/>
  <c r="M630" i="2"/>
  <c r="M626" i="2"/>
  <c r="M620" i="2"/>
  <c r="M617" i="2"/>
  <c r="M612" i="2"/>
  <c r="M609" i="2"/>
  <c r="M604" i="2"/>
  <c r="M601" i="2"/>
  <c r="M596" i="2"/>
  <c r="M594" i="2"/>
  <c r="M592" i="2"/>
  <c r="M590" i="2"/>
  <c r="M588" i="2"/>
  <c r="M586" i="2"/>
  <c r="M584" i="2"/>
  <c r="M582" i="2"/>
  <c r="M580" i="2"/>
  <c r="M578" i="2"/>
  <c r="M576" i="2"/>
  <c r="M574" i="2"/>
  <c r="M572" i="2"/>
  <c r="M570" i="2"/>
  <c r="M568" i="2"/>
  <c r="M566" i="2"/>
  <c r="M564" i="2"/>
  <c r="M562" i="2"/>
  <c r="M560" i="2"/>
  <c r="M558" i="2"/>
  <c r="M556" i="2"/>
  <c r="M554" i="2"/>
  <c r="M552" i="2"/>
  <c r="M550" i="2"/>
  <c r="M548" i="2"/>
  <c r="M546" i="2"/>
  <c r="M544" i="2"/>
  <c r="M542" i="2"/>
  <c r="M540" i="2"/>
  <c r="M538" i="2"/>
  <c r="M536" i="2"/>
  <c r="M534" i="2"/>
  <c r="M532" i="2"/>
  <c r="M530" i="2"/>
  <c r="M528" i="2"/>
  <c r="M526" i="2"/>
  <c r="M524" i="2"/>
  <c r="M522" i="2"/>
  <c r="M520" i="2"/>
  <c r="M518" i="2"/>
  <c r="M516" i="2"/>
  <c r="M514" i="2"/>
  <c r="M512" i="2"/>
  <c r="M510" i="2"/>
  <c r="M760" i="2"/>
  <c r="M717" i="2"/>
  <c r="M635" i="2"/>
  <c r="M610" i="2"/>
  <c r="M599" i="2"/>
  <c r="M504" i="2"/>
  <c r="M501" i="2"/>
  <c r="M499" i="2"/>
  <c r="M496" i="2"/>
  <c r="M491" i="2"/>
  <c r="M488" i="2"/>
  <c r="M485" i="2"/>
  <c r="M481" i="2"/>
  <c r="M477" i="2"/>
  <c r="M473" i="2"/>
  <c r="M469" i="2"/>
  <c r="M465" i="2"/>
  <c r="M461" i="2"/>
  <c r="M457" i="2"/>
  <c r="M453" i="2"/>
  <c r="M449" i="2"/>
  <c r="M445" i="2"/>
  <c r="M441" i="2"/>
  <c r="M437" i="2"/>
  <c r="M433" i="2"/>
  <c r="M429" i="2"/>
  <c r="M425" i="2"/>
  <c r="M421" i="2"/>
  <c r="M417" i="2"/>
  <c r="M413" i="2"/>
  <c r="M409" i="2"/>
  <c r="M405" i="2"/>
  <c r="M401" i="2"/>
  <c r="M397" i="2"/>
  <c r="M393" i="2"/>
  <c r="M389" i="2"/>
  <c r="M385" i="2"/>
  <c r="M381" i="2"/>
  <c r="M377" i="2"/>
  <c r="M373" i="2"/>
  <c r="M369" i="2"/>
  <c r="M365" i="2"/>
  <c r="M361" i="2"/>
  <c r="M357" i="2"/>
  <c r="M353" i="2"/>
  <c r="M349" i="2"/>
  <c r="M345" i="2"/>
  <c r="M341" i="2"/>
  <c r="M337" i="2"/>
  <c r="M333" i="2"/>
  <c r="M329" i="2"/>
  <c r="M325" i="2"/>
  <c r="M321" i="2"/>
  <c r="M317" i="2"/>
  <c r="M313" i="2"/>
  <c r="M309" i="2"/>
  <c r="M305" i="2"/>
  <c r="M301" i="2"/>
  <c r="M297" i="2"/>
  <c r="M293" i="2"/>
  <c r="M289" i="2"/>
  <c r="M285" i="2"/>
  <c r="M281" i="2"/>
  <c r="M277" i="2"/>
  <c r="M273" i="2"/>
  <c r="M269" i="2"/>
  <c r="M265" i="2"/>
  <c r="M261" i="2"/>
  <c r="M257" i="2"/>
  <c r="M253" i="2"/>
  <c r="M249" i="2"/>
  <c r="M245" i="2"/>
  <c r="M241" i="2"/>
  <c r="M237" i="2"/>
  <c r="M233" i="2"/>
  <c r="M229" i="2"/>
  <c r="M225" i="2"/>
  <c r="M221" i="2"/>
  <c r="M217" i="2"/>
  <c r="M213" i="2"/>
  <c r="M209" i="2"/>
  <c r="M205" i="2"/>
  <c r="M792" i="2"/>
  <c r="M749" i="2"/>
  <c r="M664" i="2"/>
  <c r="M631" i="2"/>
  <c r="M618" i="2"/>
  <c r="M607" i="2"/>
  <c r="M506" i="2"/>
  <c r="M503" i="2"/>
  <c r="M494" i="2"/>
  <c r="M486" i="2"/>
  <c r="M482" i="2"/>
  <c r="M478" i="2"/>
  <c r="M474" i="2"/>
  <c r="M470" i="2"/>
  <c r="M466" i="2"/>
  <c r="M462" i="2"/>
  <c r="M458" i="2"/>
  <c r="M454" i="2"/>
  <c r="M450" i="2"/>
  <c r="M446" i="2"/>
  <c r="M442" i="2"/>
  <c r="M438" i="2"/>
  <c r="M434" i="2"/>
  <c r="M430" i="2"/>
  <c r="M426" i="2"/>
  <c r="M422" i="2"/>
  <c r="M418" i="2"/>
  <c r="M414" i="2"/>
  <c r="M410" i="2"/>
  <c r="M406" i="2"/>
  <c r="M402" i="2"/>
  <c r="M398" i="2"/>
  <c r="M394" i="2"/>
  <c r="M390" i="2"/>
  <c r="M386" i="2"/>
  <c r="M382" i="2"/>
  <c r="M378" i="2"/>
  <c r="M374" i="2"/>
  <c r="M370" i="2"/>
  <c r="M366" i="2"/>
  <c r="M362" i="2"/>
  <c r="M358" i="2"/>
  <c r="M354" i="2"/>
  <c r="M350" i="2"/>
  <c r="M346" i="2"/>
  <c r="M342" i="2"/>
  <c r="M338" i="2"/>
  <c r="M334" i="2"/>
  <c r="M330" i="2"/>
  <c r="M326" i="2"/>
  <c r="M322" i="2"/>
  <c r="M318" i="2"/>
  <c r="M314" i="2"/>
  <c r="M310" i="2"/>
  <c r="M306" i="2"/>
  <c r="M302" i="2"/>
  <c r="M298" i="2"/>
  <c r="M294" i="2"/>
  <c r="M290" i="2"/>
  <c r="M286" i="2"/>
  <c r="M282" i="2"/>
  <c r="M278" i="2"/>
  <c r="M274" i="2"/>
  <c r="M270" i="2"/>
  <c r="M266" i="2"/>
  <c r="M262" i="2"/>
  <c r="M258" i="2"/>
  <c r="M254" i="2"/>
  <c r="M250" i="2"/>
  <c r="M246" i="2"/>
  <c r="M242" i="2"/>
  <c r="M238" i="2"/>
  <c r="M234" i="2"/>
  <c r="M230" i="2"/>
  <c r="M226" i="2"/>
  <c r="M222" i="2"/>
  <c r="M218" i="2"/>
  <c r="M214" i="2"/>
  <c r="M210" i="2"/>
  <c r="M206" i="2"/>
  <c r="M728" i="2"/>
  <c r="M685" i="2"/>
  <c r="M623" i="2"/>
  <c r="M602" i="2"/>
  <c r="M507" i="2"/>
  <c r="M502" i="2"/>
  <c r="M498" i="2"/>
  <c r="M490" i="2"/>
  <c r="M484" i="2"/>
  <c r="M480" i="2"/>
  <c r="M476" i="2"/>
  <c r="M472" i="2"/>
  <c r="M468" i="2"/>
  <c r="M464" i="2"/>
  <c r="M460" i="2"/>
  <c r="M456" i="2"/>
  <c r="M452" i="2"/>
  <c r="M448" i="2"/>
  <c r="M444" i="2"/>
  <c r="M440" i="2"/>
  <c r="M436" i="2"/>
  <c r="M432" i="2"/>
  <c r="M428" i="2"/>
  <c r="M424" i="2"/>
  <c r="M420" i="2"/>
  <c r="M416" i="2"/>
  <c r="M412" i="2"/>
  <c r="M408" i="2"/>
  <c r="M404" i="2"/>
  <c r="M400" i="2"/>
  <c r="M396" i="2"/>
  <c r="M392" i="2"/>
  <c r="M388" i="2"/>
  <c r="M384" i="2"/>
  <c r="M380" i="2"/>
  <c r="M376" i="2"/>
  <c r="M372" i="2"/>
  <c r="M368" i="2"/>
  <c r="M364" i="2"/>
  <c r="M360" i="2"/>
  <c r="M356" i="2"/>
  <c r="M352" i="2"/>
  <c r="M348" i="2"/>
  <c r="M344" i="2"/>
  <c r="M340" i="2"/>
  <c r="M336" i="2"/>
  <c r="M332" i="2"/>
  <c r="M328" i="2"/>
  <c r="M324" i="2"/>
  <c r="M320" i="2"/>
  <c r="M316" i="2"/>
  <c r="M312" i="2"/>
  <c r="M308" i="2"/>
  <c r="M304" i="2"/>
  <c r="M300" i="2"/>
  <c r="M296" i="2"/>
  <c r="M292" i="2"/>
  <c r="M288" i="2"/>
  <c r="M284" i="2"/>
  <c r="M280" i="2"/>
  <c r="M276" i="2"/>
  <c r="M272" i="2"/>
  <c r="M268" i="2"/>
  <c r="M264" i="2"/>
  <c r="M260" i="2"/>
  <c r="M256" i="2"/>
  <c r="M252" i="2"/>
  <c r="M248" i="2"/>
  <c r="M244" i="2"/>
  <c r="M240" i="2"/>
  <c r="M236" i="2"/>
  <c r="M232" i="2"/>
  <c r="M228" i="2"/>
  <c r="M224" i="2"/>
  <c r="M220" i="2"/>
  <c r="M216" i="2"/>
  <c r="M212" i="2"/>
  <c r="M208" i="2"/>
  <c r="M204" i="2"/>
  <c r="M781" i="2"/>
  <c r="M627" i="2"/>
  <c r="M495" i="2"/>
  <c r="M487" i="2"/>
  <c r="M479" i="2"/>
  <c r="M471" i="2"/>
  <c r="M463" i="2"/>
  <c r="M455" i="2"/>
  <c r="M447" i="2"/>
  <c r="M439" i="2"/>
  <c r="M431" i="2"/>
  <c r="M423" i="2"/>
  <c r="M415" i="2"/>
  <c r="M407" i="2"/>
  <c r="M399" i="2"/>
  <c r="M391" i="2"/>
  <c r="M383" i="2"/>
  <c r="M375" i="2"/>
  <c r="M367" i="2"/>
  <c r="M359" i="2"/>
  <c r="M351" i="2"/>
  <c r="M343" i="2"/>
  <c r="M335" i="2"/>
  <c r="M327" i="2"/>
  <c r="M319" i="2"/>
  <c r="M311" i="2"/>
  <c r="M303" i="2"/>
  <c r="M295" i="2"/>
  <c r="M287" i="2"/>
  <c r="M279" i="2"/>
  <c r="M271" i="2"/>
  <c r="M263" i="2"/>
  <c r="M255" i="2"/>
  <c r="M247" i="2"/>
  <c r="M239" i="2"/>
  <c r="M231" i="2"/>
  <c r="M223" i="2"/>
  <c r="M215" i="2"/>
  <c r="M207" i="2"/>
  <c r="M201" i="2"/>
  <c r="M197" i="2"/>
  <c r="M193" i="2"/>
  <c r="M189" i="2"/>
  <c r="M185" i="2"/>
  <c r="M181" i="2"/>
  <c r="M177" i="2"/>
  <c r="M173" i="2"/>
  <c r="M169" i="2"/>
  <c r="M165" i="2"/>
  <c r="M161" i="2"/>
  <c r="M157" i="2"/>
  <c r="M153" i="2"/>
  <c r="M149" i="2"/>
  <c r="M145" i="2"/>
  <c r="M141" i="2"/>
  <c r="M137" i="2"/>
  <c r="M133" i="2"/>
  <c r="M129" i="2"/>
  <c r="M125" i="2"/>
  <c r="M121" i="2"/>
  <c r="M117" i="2"/>
  <c r="M113" i="2"/>
  <c r="M109" i="2"/>
  <c r="M105" i="2"/>
  <c r="M101" i="2"/>
  <c r="M97" i="2"/>
  <c r="M93" i="2"/>
  <c r="M89" i="2"/>
  <c r="M85" i="2"/>
  <c r="M81" i="2"/>
  <c r="M77" i="2"/>
  <c r="M73" i="2"/>
  <c r="M69" i="2"/>
  <c r="M65" i="2"/>
  <c r="M61" i="2"/>
  <c r="M57" i="2"/>
  <c r="M615" i="2"/>
  <c r="M500" i="2"/>
  <c r="M492" i="2"/>
  <c r="M202" i="2"/>
  <c r="M198" i="2"/>
  <c r="M194" i="2"/>
  <c r="M190" i="2"/>
  <c r="M186" i="2"/>
  <c r="M182" i="2"/>
  <c r="M178" i="2"/>
  <c r="M174" i="2"/>
  <c r="M170" i="2"/>
  <c r="M166" i="2"/>
  <c r="M162" i="2"/>
  <c r="M158" i="2"/>
  <c r="M154" i="2"/>
  <c r="M150" i="2"/>
  <c r="M146" i="2"/>
  <c r="M142" i="2"/>
  <c r="M138" i="2"/>
  <c r="M134" i="2"/>
  <c r="M130" i="2"/>
  <c r="M126" i="2"/>
  <c r="M122" i="2"/>
  <c r="M118" i="2"/>
  <c r="M114" i="2"/>
  <c r="M110" i="2"/>
  <c r="M106" i="2"/>
  <c r="M102" i="2"/>
  <c r="M98" i="2"/>
  <c r="M94" i="2"/>
  <c r="M90" i="2"/>
  <c r="M86" i="2"/>
  <c r="M82" i="2"/>
  <c r="M78" i="2"/>
  <c r="M74" i="2"/>
  <c r="M70" i="2"/>
  <c r="M66" i="2"/>
  <c r="M62" i="2"/>
  <c r="M58" i="2"/>
  <c r="M54" i="2"/>
  <c r="M50" i="2"/>
  <c r="M46" i="2"/>
  <c r="M42" i="2"/>
  <c r="M38" i="2"/>
  <c r="M34" i="2"/>
  <c r="M30" i="2"/>
  <c r="M26" i="2"/>
  <c r="M22" i="2"/>
  <c r="M18" i="2"/>
  <c r="M14" i="2"/>
  <c r="M653" i="2"/>
  <c r="M505" i="2"/>
  <c r="M203" i="2"/>
  <c r="M200" i="2"/>
  <c r="M196" i="2"/>
  <c r="M192" i="2"/>
  <c r="M188" i="2"/>
  <c r="M184" i="2"/>
  <c r="M180" i="2"/>
  <c r="M176" i="2"/>
  <c r="M172" i="2"/>
  <c r="M168" i="2"/>
  <c r="M164" i="2"/>
  <c r="M160" i="2"/>
  <c r="M156" i="2"/>
  <c r="M152" i="2"/>
  <c r="M148" i="2"/>
  <c r="M144" i="2"/>
  <c r="M140" i="2"/>
  <c r="M136" i="2"/>
  <c r="M132" i="2"/>
  <c r="M128" i="2"/>
  <c r="M124" i="2"/>
  <c r="M120" i="2"/>
  <c r="M116" i="2"/>
  <c r="M112" i="2"/>
  <c r="M108" i="2"/>
  <c r="M104" i="2"/>
  <c r="M100" i="2"/>
  <c r="M96" i="2"/>
  <c r="M92" i="2"/>
  <c r="M88" i="2"/>
  <c r="M84" i="2"/>
  <c r="M80" i="2"/>
  <c r="M76" i="2"/>
  <c r="M72" i="2"/>
  <c r="M68" i="2"/>
  <c r="M64" i="2"/>
  <c r="M60" i="2"/>
  <c r="M56" i="2"/>
  <c r="M52" i="2"/>
  <c r="M48" i="2"/>
  <c r="M44" i="2"/>
  <c r="M40" i="2"/>
  <c r="M36" i="2"/>
  <c r="M32" i="2"/>
  <c r="M28" i="2"/>
  <c r="M24" i="2"/>
  <c r="M20" i="2"/>
  <c r="M16" i="2"/>
  <c r="M12" i="2"/>
  <c r="M696" i="2"/>
  <c r="M508" i="2"/>
  <c r="M483" i="2"/>
  <c r="M467" i="2"/>
  <c r="M451" i="2"/>
  <c r="M435" i="2"/>
  <c r="M419" i="2"/>
  <c r="M403" i="2"/>
  <c r="M387" i="2"/>
  <c r="M371" i="2"/>
  <c r="M355" i="2"/>
  <c r="M339" i="2"/>
  <c r="M323" i="2"/>
  <c r="M307" i="2"/>
  <c r="M291" i="2"/>
  <c r="M275" i="2"/>
  <c r="M259" i="2"/>
  <c r="M243" i="2"/>
  <c r="M227" i="2"/>
  <c r="M211" i="2"/>
  <c r="M195" i="2"/>
  <c r="M187" i="2"/>
  <c r="M179" i="2"/>
  <c r="M171" i="2"/>
  <c r="M163" i="2"/>
  <c r="M155" i="2"/>
  <c r="M147" i="2"/>
  <c r="M139" i="2"/>
  <c r="M131" i="2"/>
  <c r="M123" i="2"/>
  <c r="M475" i="2"/>
  <c r="M459" i="2"/>
  <c r="M443" i="2"/>
  <c r="M427" i="2"/>
  <c r="M411" i="2"/>
  <c r="M395" i="2"/>
  <c r="M379" i="2"/>
  <c r="M363" i="2"/>
  <c r="M347" i="2"/>
  <c r="M331" i="2"/>
  <c r="M315" i="2"/>
  <c r="M299" i="2"/>
  <c r="M283" i="2"/>
  <c r="M267" i="2"/>
  <c r="M251" i="2"/>
  <c r="M235" i="2"/>
  <c r="M219" i="2"/>
  <c r="M199" i="2"/>
  <c r="M191" i="2"/>
  <c r="M183" i="2"/>
  <c r="M175" i="2"/>
  <c r="M167" i="2"/>
  <c r="M159" i="2"/>
  <c r="M151" i="2"/>
  <c r="M143" i="2"/>
  <c r="M135" i="2"/>
  <c r="M127" i="2"/>
  <c r="M115" i="2"/>
  <c r="M107" i="2"/>
  <c r="M99" i="2"/>
  <c r="M91" i="2"/>
  <c r="M83" i="2"/>
  <c r="M75" i="2"/>
  <c r="M67" i="2"/>
  <c r="M59" i="2"/>
  <c r="M10" i="2"/>
  <c r="M103" i="2"/>
  <c r="M71" i="2"/>
  <c r="M111" i="2"/>
  <c r="M79" i="2"/>
  <c r="M119" i="2"/>
  <c r="M87" i="2"/>
  <c r="M55" i="2"/>
  <c r="M53" i="2"/>
  <c r="M51" i="2"/>
  <c r="M49" i="2"/>
  <c r="M47" i="2"/>
  <c r="M45" i="2"/>
  <c r="M43" i="2"/>
  <c r="M41" i="2"/>
  <c r="M39" i="2"/>
  <c r="M37" i="2"/>
  <c r="M35" i="2"/>
  <c r="M33" i="2"/>
  <c r="M31" i="2"/>
  <c r="M29" i="2"/>
  <c r="M27" i="2"/>
  <c r="M25" i="2"/>
  <c r="M23" i="2"/>
  <c r="M21" i="2"/>
  <c r="M19" i="2"/>
  <c r="M17" i="2"/>
  <c r="M15" i="2"/>
  <c r="M13" i="2"/>
  <c r="M11" i="2"/>
  <c r="M95" i="2"/>
  <c r="M63" i="2"/>
  <c r="M807" i="1"/>
  <c r="M805" i="1"/>
  <c r="M803" i="1"/>
  <c r="M801" i="1"/>
  <c r="M799" i="1"/>
  <c r="M797" i="1"/>
  <c r="M795" i="1"/>
  <c r="M793" i="1"/>
  <c r="M791" i="1"/>
  <c r="M789" i="1"/>
  <c r="M787" i="1"/>
  <c r="M785" i="1"/>
  <c r="M783" i="1"/>
  <c r="M781" i="1"/>
  <c r="M779" i="1"/>
  <c r="M777" i="1"/>
  <c r="M775" i="1"/>
  <c r="M773" i="1"/>
  <c r="M771" i="1"/>
  <c r="M769" i="1"/>
  <c r="M767" i="1"/>
  <c r="M765" i="1"/>
  <c r="M763" i="1"/>
  <c r="M761" i="1"/>
  <c r="M759" i="1"/>
  <c r="M757" i="1"/>
  <c r="M755" i="1"/>
  <c r="M753" i="1"/>
  <c r="M751" i="1"/>
  <c r="M808" i="1"/>
  <c r="M806" i="1"/>
  <c r="M804" i="1"/>
  <c r="M802" i="1"/>
  <c r="M800" i="1"/>
  <c r="M798" i="1"/>
  <c r="M796" i="1"/>
  <c r="M794" i="1"/>
  <c r="M792" i="1"/>
  <c r="M790" i="1"/>
  <c r="M788" i="1"/>
  <c r="M786" i="1"/>
  <c r="M784" i="1"/>
  <c r="M782" i="1"/>
  <c r="M780" i="1"/>
  <c r="M778" i="1"/>
  <c r="M776" i="1"/>
  <c r="M774" i="1"/>
  <c r="M772" i="1"/>
  <c r="M770" i="1"/>
  <c r="M768" i="1"/>
  <c r="M766" i="1"/>
  <c r="M764" i="1"/>
  <c r="M762" i="1"/>
  <c r="M760" i="1"/>
  <c r="M758" i="1"/>
  <c r="M756" i="1"/>
  <c r="M754" i="1"/>
  <c r="M752" i="1"/>
  <c r="M750" i="1"/>
  <c r="M748" i="1"/>
  <c r="M746" i="1"/>
  <c r="M744" i="1"/>
  <c r="M742" i="1"/>
  <c r="M740" i="1"/>
  <c r="M738" i="1"/>
  <c r="M736" i="1"/>
  <c r="M734" i="1"/>
  <c r="M732" i="1"/>
  <c r="M730" i="1"/>
  <c r="M728" i="1"/>
  <c r="M726" i="1"/>
  <c r="M724" i="1"/>
  <c r="M722" i="1"/>
  <c r="M720" i="1"/>
  <c r="M718" i="1"/>
  <c r="M716" i="1"/>
  <c r="M714" i="1"/>
  <c r="M712" i="1"/>
  <c r="M710" i="1"/>
  <c r="M708" i="1"/>
  <c r="M706" i="1"/>
  <c r="M704" i="1"/>
  <c r="M702" i="1"/>
  <c r="M700" i="1"/>
  <c r="M698" i="1"/>
  <c r="M696" i="1"/>
  <c r="M694" i="1"/>
  <c r="M692" i="1"/>
  <c r="M690" i="1"/>
  <c r="M688" i="1"/>
  <c r="M686" i="1"/>
  <c r="M684" i="1"/>
  <c r="M682" i="1"/>
  <c r="M680" i="1"/>
  <c r="M678" i="1"/>
  <c r="M676" i="1"/>
  <c r="M745" i="1"/>
  <c r="M737" i="1"/>
  <c r="M729" i="1"/>
  <c r="M721" i="1"/>
  <c r="M713" i="1"/>
  <c r="M705" i="1"/>
  <c r="M697" i="1"/>
  <c r="M689" i="1"/>
  <c r="M681" i="1"/>
  <c r="M747" i="1"/>
  <c r="M733" i="1"/>
  <c r="M719" i="1"/>
  <c r="M715" i="1"/>
  <c r="M701" i="1"/>
  <c r="M687" i="1"/>
  <c r="M683" i="1"/>
  <c r="M673" i="1"/>
  <c r="M668" i="1"/>
  <c r="M665" i="1"/>
  <c r="M499" i="1"/>
  <c r="M495" i="1"/>
  <c r="M491" i="1"/>
  <c r="M487" i="1"/>
  <c r="M483" i="1"/>
  <c r="M479" i="1"/>
  <c r="M475" i="1"/>
  <c r="M471" i="1"/>
  <c r="M467" i="1"/>
  <c r="M463" i="1"/>
  <c r="M459" i="1"/>
  <c r="M455" i="1"/>
  <c r="M451" i="1"/>
  <c r="M447" i="1"/>
  <c r="M443" i="1"/>
  <c r="M439" i="1"/>
  <c r="M435" i="1"/>
  <c r="M431" i="1"/>
  <c r="M427" i="1"/>
  <c r="M423" i="1"/>
  <c r="M419" i="1"/>
  <c r="M415" i="1"/>
  <c r="M411" i="1"/>
  <c r="M407" i="1"/>
  <c r="M403" i="1"/>
  <c r="M399" i="1"/>
  <c r="M395" i="1"/>
  <c r="M391" i="1"/>
  <c r="M387" i="1"/>
  <c r="M383" i="1"/>
  <c r="M379" i="1"/>
  <c r="M375" i="1"/>
  <c r="M371" i="1"/>
  <c r="M367" i="1"/>
  <c r="M363" i="1"/>
  <c r="M359" i="1"/>
  <c r="M355" i="1"/>
  <c r="M351" i="1"/>
  <c r="M347" i="1"/>
  <c r="M343" i="1"/>
  <c r="M339" i="1"/>
  <c r="M743" i="1"/>
  <c r="M739" i="1"/>
  <c r="M725" i="1"/>
  <c r="M711" i="1"/>
  <c r="M707" i="1"/>
  <c r="M693" i="1"/>
  <c r="M679" i="1"/>
  <c r="M675" i="1"/>
  <c r="M670" i="1"/>
  <c r="M667" i="1"/>
  <c r="M662" i="1"/>
  <c r="M660" i="1"/>
  <c r="M658" i="1"/>
  <c r="M656" i="1"/>
  <c r="M654" i="1"/>
  <c r="M652" i="1"/>
  <c r="M650" i="1"/>
  <c r="M648" i="1"/>
  <c r="M646" i="1"/>
  <c r="M644" i="1"/>
  <c r="M642" i="1"/>
  <c r="M640" i="1"/>
  <c r="M638" i="1"/>
  <c r="M636" i="1"/>
  <c r="M634" i="1"/>
  <c r="M632" i="1"/>
  <c r="M630" i="1"/>
  <c r="M628" i="1"/>
  <c r="M626" i="1"/>
  <c r="M624" i="1"/>
  <c r="M622" i="1"/>
  <c r="M620" i="1"/>
  <c r="M618" i="1"/>
  <c r="M616" i="1"/>
  <c r="M614" i="1"/>
  <c r="M612" i="1"/>
  <c r="M610" i="1"/>
  <c r="M608" i="1"/>
  <c r="M606" i="1"/>
  <c r="M604" i="1"/>
  <c r="M602" i="1"/>
  <c r="M600" i="1"/>
  <c r="M598" i="1"/>
  <c r="M596" i="1"/>
  <c r="M594" i="1"/>
  <c r="M592" i="1"/>
  <c r="M590" i="1"/>
  <c r="M588" i="1"/>
  <c r="M586" i="1"/>
  <c r="M584" i="1"/>
  <c r="M582" i="1"/>
  <c r="M580" i="1"/>
  <c r="M578" i="1"/>
  <c r="M576" i="1"/>
  <c r="M574" i="1"/>
  <c r="M572" i="1"/>
  <c r="M570" i="1"/>
  <c r="M568" i="1"/>
  <c r="M566" i="1"/>
  <c r="M564" i="1"/>
  <c r="M562" i="1"/>
  <c r="M560" i="1"/>
  <c r="M558" i="1"/>
  <c r="M556" i="1"/>
  <c r="M554" i="1"/>
  <c r="M552" i="1"/>
  <c r="M550" i="1"/>
  <c r="M548" i="1"/>
  <c r="M546" i="1"/>
  <c r="M544" i="1"/>
  <c r="M542" i="1"/>
  <c r="M540" i="1"/>
  <c r="M538" i="1"/>
  <c r="M536" i="1"/>
  <c r="M534" i="1"/>
  <c r="M532" i="1"/>
  <c r="M530" i="1"/>
  <c r="M528" i="1"/>
  <c r="M526" i="1"/>
  <c r="M524" i="1"/>
  <c r="M522" i="1"/>
  <c r="M520" i="1"/>
  <c r="M518" i="1"/>
  <c r="M516" i="1"/>
  <c r="M514" i="1"/>
  <c r="M512" i="1"/>
  <c r="M510" i="1"/>
  <c r="M508" i="1"/>
  <c r="M506" i="1"/>
  <c r="M504" i="1"/>
  <c r="M502" i="1"/>
  <c r="M500" i="1"/>
  <c r="M496" i="1"/>
  <c r="M492" i="1"/>
  <c r="M488" i="1"/>
  <c r="M484" i="1"/>
  <c r="M480" i="1"/>
  <c r="M476" i="1"/>
  <c r="M472" i="1"/>
  <c r="M468" i="1"/>
  <c r="M464" i="1"/>
  <c r="M460" i="1"/>
  <c r="M456" i="1"/>
  <c r="M452" i="1"/>
  <c r="M448" i="1"/>
  <c r="M444" i="1"/>
  <c r="M440" i="1"/>
  <c r="M436" i="1"/>
  <c r="M432" i="1"/>
  <c r="M428" i="1"/>
  <c r="M424" i="1"/>
  <c r="M420" i="1"/>
  <c r="M416" i="1"/>
  <c r="M412" i="1"/>
  <c r="M408" i="1"/>
  <c r="M404" i="1"/>
  <c r="M400" i="1"/>
  <c r="M396" i="1"/>
  <c r="M392" i="1"/>
  <c r="M741" i="1"/>
  <c r="M727" i="1"/>
  <c r="M723" i="1"/>
  <c r="M709" i="1"/>
  <c r="M695" i="1"/>
  <c r="M691" i="1"/>
  <c r="M677" i="1"/>
  <c r="M674" i="1"/>
  <c r="M671" i="1"/>
  <c r="M666" i="1"/>
  <c r="M663" i="1"/>
  <c r="M661" i="1"/>
  <c r="M659" i="1"/>
  <c r="M657" i="1"/>
  <c r="M655" i="1"/>
  <c r="M653" i="1"/>
  <c r="M651" i="1"/>
  <c r="M649" i="1"/>
  <c r="M647" i="1"/>
  <c r="M645" i="1"/>
  <c r="M643" i="1"/>
  <c r="M641" i="1"/>
  <c r="M639" i="1"/>
  <c r="M637" i="1"/>
  <c r="M635" i="1"/>
  <c r="M633" i="1"/>
  <c r="M631" i="1"/>
  <c r="M629" i="1"/>
  <c r="M627" i="1"/>
  <c r="M625" i="1"/>
  <c r="M623" i="1"/>
  <c r="M621" i="1"/>
  <c r="M619" i="1"/>
  <c r="M617" i="1"/>
  <c r="M615" i="1"/>
  <c r="M613" i="1"/>
  <c r="M611" i="1"/>
  <c r="M609" i="1"/>
  <c r="M607" i="1"/>
  <c r="M605" i="1"/>
  <c r="M603" i="1"/>
  <c r="M601" i="1"/>
  <c r="M599" i="1"/>
  <c r="M597" i="1"/>
  <c r="M595" i="1"/>
  <c r="M593" i="1"/>
  <c r="M591" i="1"/>
  <c r="M589" i="1"/>
  <c r="M587" i="1"/>
  <c r="M585" i="1"/>
  <c r="M583" i="1"/>
  <c r="M581" i="1"/>
  <c r="M579" i="1"/>
  <c r="M577" i="1"/>
  <c r="M575" i="1"/>
  <c r="M573" i="1"/>
  <c r="M571" i="1"/>
  <c r="M569" i="1"/>
  <c r="M567" i="1"/>
  <c r="M565" i="1"/>
  <c r="M563" i="1"/>
  <c r="M561" i="1"/>
  <c r="M559" i="1"/>
  <c r="M557" i="1"/>
  <c r="M555" i="1"/>
  <c r="M553" i="1"/>
  <c r="M551" i="1"/>
  <c r="M549" i="1"/>
  <c r="M547" i="1"/>
  <c r="M545" i="1"/>
  <c r="M543" i="1"/>
  <c r="M541" i="1"/>
  <c r="M539" i="1"/>
  <c r="M537" i="1"/>
  <c r="M535" i="1"/>
  <c r="M533" i="1"/>
  <c r="M531" i="1"/>
  <c r="M529" i="1"/>
  <c r="M527" i="1"/>
  <c r="M525" i="1"/>
  <c r="M523" i="1"/>
  <c r="M521" i="1"/>
  <c r="M519" i="1"/>
  <c r="M517" i="1"/>
  <c r="M515" i="1"/>
  <c r="M513" i="1"/>
  <c r="M511" i="1"/>
  <c r="M509" i="1"/>
  <c r="M507" i="1"/>
  <c r="M505" i="1"/>
  <c r="M503" i="1"/>
  <c r="M501" i="1"/>
  <c r="M498" i="1"/>
  <c r="M494" i="1"/>
  <c r="M490" i="1"/>
  <c r="M486" i="1"/>
  <c r="M482" i="1"/>
  <c r="M478" i="1"/>
  <c r="M474" i="1"/>
  <c r="M470" i="1"/>
  <c r="M466" i="1"/>
  <c r="M462" i="1"/>
  <c r="M458" i="1"/>
  <c r="M454" i="1"/>
  <c r="M450" i="1"/>
  <c r="M446" i="1"/>
  <c r="M442" i="1"/>
  <c r="M438" i="1"/>
  <c r="M434" i="1"/>
  <c r="M430" i="1"/>
  <c r="M426" i="1"/>
  <c r="M422" i="1"/>
  <c r="M418" i="1"/>
  <c r="M414" i="1"/>
  <c r="M410" i="1"/>
  <c r="M406" i="1"/>
  <c r="M402" i="1"/>
  <c r="M398" i="1"/>
  <c r="M394" i="1"/>
  <c r="M390" i="1"/>
  <c r="M386" i="1"/>
  <c r="M382" i="1"/>
  <c r="M378" i="1"/>
  <c r="M374" i="1"/>
  <c r="M370" i="1"/>
  <c r="M366" i="1"/>
  <c r="M362" i="1"/>
  <c r="M358" i="1"/>
  <c r="M354" i="1"/>
  <c r="M350" i="1"/>
  <c r="M346" i="1"/>
  <c r="M342" i="1"/>
  <c r="M338" i="1"/>
  <c r="M334" i="1"/>
  <c r="M669" i="1"/>
  <c r="M497" i="1"/>
  <c r="M489" i="1"/>
  <c r="M481" i="1"/>
  <c r="M473" i="1"/>
  <c r="M465" i="1"/>
  <c r="M457" i="1"/>
  <c r="M449" i="1"/>
  <c r="M441" i="1"/>
  <c r="M433" i="1"/>
  <c r="M425" i="1"/>
  <c r="M417" i="1"/>
  <c r="M409" i="1"/>
  <c r="M401" i="1"/>
  <c r="M393" i="1"/>
  <c r="M388" i="1"/>
  <c r="M384" i="1"/>
  <c r="M380" i="1"/>
  <c r="M376" i="1"/>
  <c r="M372" i="1"/>
  <c r="M368" i="1"/>
  <c r="M364" i="1"/>
  <c r="M360" i="1"/>
  <c r="M356" i="1"/>
  <c r="M352" i="1"/>
  <c r="M348" i="1"/>
  <c r="M344" i="1"/>
  <c r="M340" i="1"/>
  <c r="M335" i="1"/>
  <c r="M332" i="1"/>
  <c r="M328" i="1"/>
  <c r="M324" i="1"/>
  <c r="M320" i="1"/>
  <c r="M316" i="1"/>
  <c r="M312" i="1"/>
  <c r="M308" i="1"/>
  <c r="M304" i="1"/>
  <c r="M300" i="1"/>
  <c r="M296" i="1"/>
  <c r="M292" i="1"/>
  <c r="M288" i="1"/>
  <c r="M284" i="1"/>
  <c r="M280" i="1"/>
  <c r="M276" i="1"/>
  <c r="M272" i="1"/>
  <c r="M268" i="1"/>
  <c r="M264" i="1"/>
  <c r="M260" i="1"/>
  <c r="M256" i="1"/>
  <c r="M252" i="1"/>
  <c r="M248" i="1"/>
  <c r="M244" i="1"/>
  <c r="M240" i="1"/>
  <c r="M236" i="1"/>
  <c r="M232" i="1"/>
  <c r="M228" i="1"/>
  <c r="M224" i="1"/>
  <c r="M220" i="1"/>
  <c r="M216" i="1"/>
  <c r="M212" i="1"/>
  <c r="M208" i="1"/>
  <c r="M204" i="1"/>
  <c r="M200" i="1"/>
  <c r="M196" i="1"/>
  <c r="M192" i="1"/>
  <c r="M749" i="1"/>
  <c r="M735" i="1"/>
  <c r="M336" i="1"/>
  <c r="M333" i="1"/>
  <c r="M329" i="1"/>
  <c r="M325" i="1"/>
  <c r="M321" i="1"/>
  <c r="M317" i="1"/>
  <c r="M313" i="1"/>
  <c r="M309" i="1"/>
  <c r="M305" i="1"/>
  <c r="M301" i="1"/>
  <c r="M297" i="1"/>
  <c r="M293" i="1"/>
  <c r="M289" i="1"/>
  <c r="M285" i="1"/>
  <c r="M281" i="1"/>
  <c r="M277" i="1"/>
  <c r="M273" i="1"/>
  <c r="M269" i="1"/>
  <c r="M265" i="1"/>
  <c r="M261" i="1"/>
  <c r="M257" i="1"/>
  <c r="M253" i="1"/>
  <c r="M249" i="1"/>
  <c r="M245" i="1"/>
  <c r="M241" i="1"/>
  <c r="M237" i="1"/>
  <c r="M233" i="1"/>
  <c r="M229" i="1"/>
  <c r="M225" i="1"/>
  <c r="M221" i="1"/>
  <c r="M217" i="1"/>
  <c r="M213" i="1"/>
  <c r="M209" i="1"/>
  <c r="M205" i="1"/>
  <c r="M201" i="1"/>
  <c r="M197" i="1"/>
  <c r="M193" i="1"/>
  <c r="M189" i="1"/>
  <c r="M185" i="1"/>
  <c r="M731" i="1"/>
  <c r="M717" i="1"/>
  <c r="M703" i="1"/>
  <c r="M664" i="1"/>
  <c r="M493" i="1"/>
  <c r="M485" i="1"/>
  <c r="M477" i="1"/>
  <c r="M469" i="1"/>
  <c r="M461" i="1"/>
  <c r="M453" i="1"/>
  <c r="M445" i="1"/>
  <c r="M437" i="1"/>
  <c r="M429" i="1"/>
  <c r="M421" i="1"/>
  <c r="M413" i="1"/>
  <c r="M405" i="1"/>
  <c r="M397" i="1"/>
  <c r="M389" i="1"/>
  <c r="M385" i="1"/>
  <c r="M381" i="1"/>
  <c r="M377" i="1"/>
  <c r="M373" i="1"/>
  <c r="M369" i="1"/>
  <c r="M365" i="1"/>
  <c r="M361" i="1"/>
  <c r="M357" i="1"/>
  <c r="M353" i="1"/>
  <c r="M349" i="1"/>
  <c r="M345" i="1"/>
  <c r="M341" i="1"/>
  <c r="M330" i="1"/>
  <c r="M326" i="1"/>
  <c r="M322" i="1"/>
  <c r="M318" i="1"/>
  <c r="M314" i="1"/>
  <c r="M310" i="1"/>
  <c r="M306" i="1"/>
  <c r="M302" i="1"/>
  <c r="M298" i="1"/>
  <c r="M294" i="1"/>
  <c r="M290" i="1"/>
  <c r="M286" i="1"/>
  <c r="M282" i="1"/>
  <c r="M278" i="1"/>
  <c r="M274" i="1"/>
  <c r="M270" i="1"/>
  <c r="M266" i="1"/>
  <c r="M262" i="1"/>
  <c r="M258" i="1"/>
  <c r="M254" i="1"/>
  <c r="M250" i="1"/>
  <c r="M246" i="1"/>
  <c r="M242" i="1"/>
  <c r="M238" i="1"/>
  <c r="M234" i="1"/>
  <c r="M230" i="1"/>
  <c r="M226" i="1"/>
  <c r="M222" i="1"/>
  <c r="M218" i="1"/>
  <c r="M214" i="1"/>
  <c r="M210" i="1"/>
  <c r="M206" i="1"/>
  <c r="M202" i="1"/>
  <c r="M198" i="1"/>
  <c r="M194" i="1"/>
  <c r="M190" i="1"/>
  <c r="M186" i="1"/>
  <c r="M672" i="1"/>
  <c r="M327" i="1"/>
  <c r="M319" i="1"/>
  <c r="M311" i="1"/>
  <c r="M303" i="1"/>
  <c r="M295" i="1"/>
  <c r="M287" i="1"/>
  <c r="M279" i="1"/>
  <c r="M271" i="1"/>
  <c r="M263" i="1"/>
  <c r="M255" i="1"/>
  <c r="M247" i="1"/>
  <c r="M239" i="1"/>
  <c r="M231" i="1"/>
  <c r="M223" i="1"/>
  <c r="M215" i="1"/>
  <c r="M207" i="1"/>
  <c r="M199" i="1"/>
  <c r="M191" i="1"/>
  <c r="M180" i="1"/>
  <c r="M176" i="1"/>
  <c r="M172" i="1"/>
  <c r="M168" i="1"/>
  <c r="M164" i="1"/>
  <c r="M160" i="1"/>
  <c r="M156" i="1"/>
  <c r="M152" i="1"/>
  <c r="M148" i="1"/>
  <c r="M144" i="1"/>
  <c r="M140" i="1"/>
  <c r="M136" i="1"/>
  <c r="M132" i="1"/>
  <c r="M128" i="1"/>
  <c r="M124" i="1"/>
  <c r="M120" i="1"/>
  <c r="M116" i="1"/>
  <c r="M112" i="1"/>
  <c r="M108" i="1"/>
  <c r="M104" i="1"/>
  <c r="M100" i="1"/>
  <c r="M96" i="1"/>
  <c r="M92" i="1"/>
  <c r="M88" i="1"/>
  <c r="M84" i="1"/>
  <c r="M80" i="1"/>
  <c r="M76" i="1"/>
  <c r="M72" i="1"/>
  <c r="M68" i="1"/>
  <c r="M64" i="1"/>
  <c r="M60" i="1"/>
  <c r="M56" i="1"/>
  <c r="M52" i="1"/>
  <c r="M40" i="1"/>
  <c r="M28" i="1"/>
  <c r="M24" i="1"/>
  <c r="M16" i="1"/>
  <c r="M12" i="1"/>
  <c r="M331" i="1"/>
  <c r="M323" i="1"/>
  <c r="M283" i="1"/>
  <c r="M275" i="1"/>
  <c r="M267" i="1"/>
  <c r="M251" i="1"/>
  <c r="M243" i="1"/>
  <c r="M227" i="1"/>
  <c r="M219" i="1"/>
  <c r="M211" i="1"/>
  <c r="M203" i="1"/>
  <c r="M195" i="1"/>
  <c r="M182" i="1"/>
  <c r="M178" i="1"/>
  <c r="M110" i="1"/>
  <c r="M106" i="1"/>
  <c r="M102" i="1"/>
  <c r="M62" i="1"/>
  <c r="M54" i="1"/>
  <c r="M46" i="1"/>
  <c r="M42" i="1"/>
  <c r="M38" i="1"/>
  <c r="M34" i="1"/>
  <c r="M30" i="1"/>
  <c r="M26" i="1"/>
  <c r="M22" i="1"/>
  <c r="M188" i="1"/>
  <c r="M184" i="1"/>
  <c r="M181" i="1"/>
  <c r="M177" i="1"/>
  <c r="M173" i="1"/>
  <c r="M169" i="1"/>
  <c r="M165" i="1"/>
  <c r="M161" i="1"/>
  <c r="M157" i="1"/>
  <c r="M153" i="1"/>
  <c r="M149" i="1"/>
  <c r="M145" i="1"/>
  <c r="M141" i="1"/>
  <c r="M137" i="1"/>
  <c r="M133" i="1"/>
  <c r="M129" i="1"/>
  <c r="M125" i="1"/>
  <c r="M121" i="1"/>
  <c r="M117" i="1"/>
  <c r="M113" i="1"/>
  <c r="M109" i="1"/>
  <c r="M105" i="1"/>
  <c r="M101" i="1"/>
  <c r="M97" i="1"/>
  <c r="M93" i="1"/>
  <c r="M89" i="1"/>
  <c r="M85" i="1"/>
  <c r="M81" i="1"/>
  <c r="M77" i="1"/>
  <c r="M73" i="1"/>
  <c r="M69" i="1"/>
  <c r="M65" i="1"/>
  <c r="M61" i="1"/>
  <c r="M57" i="1"/>
  <c r="M53" i="1"/>
  <c r="M49" i="1"/>
  <c r="M45" i="1"/>
  <c r="M41" i="1"/>
  <c r="M37" i="1"/>
  <c r="M33" i="1"/>
  <c r="M29" i="1"/>
  <c r="M25" i="1"/>
  <c r="M21" i="1"/>
  <c r="M17" i="1"/>
  <c r="M337" i="1"/>
  <c r="M315" i="1"/>
  <c r="M307" i="1"/>
  <c r="M299" i="1"/>
  <c r="M259" i="1"/>
  <c r="M235" i="1"/>
  <c r="M162" i="1"/>
  <c r="M154" i="1"/>
  <c r="M150" i="1"/>
  <c r="M146" i="1"/>
  <c r="M118" i="1"/>
  <c r="M114" i="1"/>
  <c r="M90" i="1"/>
  <c r="M86" i="1"/>
  <c r="M82" i="1"/>
  <c r="M78" i="1"/>
  <c r="M74" i="1"/>
  <c r="M70" i="1"/>
  <c r="M66" i="1"/>
  <c r="M58" i="1"/>
  <c r="M50" i="1"/>
  <c r="M685" i="1"/>
  <c r="M187" i="1"/>
  <c r="M183" i="1"/>
  <c r="M179" i="1"/>
  <c r="M175" i="1"/>
  <c r="M171" i="1"/>
  <c r="M167" i="1"/>
  <c r="M163" i="1"/>
  <c r="M159" i="1"/>
  <c r="M155" i="1"/>
  <c r="M151" i="1"/>
  <c r="M147" i="1"/>
  <c r="M143" i="1"/>
  <c r="M139" i="1"/>
  <c r="M135" i="1"/>
  <c r="M131" i="1"/>
  <c r="M127" i="1"/>
  <c r="M123" i="1"/>
  <c r="M119" i="1"/>
  <c r="M115" i="1"/>
  <c r="M111" i="1"/>
  <c r="M107" i="1"/>
  <c r="M103" i="1"/>
  <c r="M99" i="1"/>
  <c r="M95" i="1"/>
  <c r="M91" i="1"/>
  <c r="M87" i="1"/>
  <c r="M83" i="1"/>
  <c r="M79" i="1"/>
  <c r="M75" i="1"/>
  <c r="M71" i="1"/>
  <c r="M67" i="1"/>
  <c r="M63" i="1"/>
  <c r="M59" i="1"/>
  <c r="M55" i="1"/>
  <c r="M51" i="1"/>
  <c r="M47" i="1"/>
  <c r="M43" i="1"/>
  <c r="M39" i="1"/>
  <c r="M35" i="1"/>
  <c r="M31" i="1"/>
  <c r="M27" i="1"/>
  <c r="M23" i="1"/>
  <c r="M19" i="1"/>
  <c r="M15" i="1"/>
  <c r="M11" i="1"/>
  <c r="M10" i="1"/>
  <c r="M48" i="1"/>
  <c r="M44" i="1"/>
  <c r="M36" i="1"/>
  <c r="M32" i="1"/>
  <c r="M20" i="1"/>
  <c r="M13" i="1"/>
  <c r="M699" i="1"/>
  <c r="M291" i="1"/>
  <c r="M174" i="1"/>
  <c r="M170" i="1"/>
  <c r="M166" i="1"/>
  <c r="M158" i="1"/>
  <c r="M142" i="1"/>
  <c r="M138" i="1"/>
  <c r="M134" i="1"/>
  <c r="M130" i="1"/>
  <c r="M126" i="1"/>
  <c r="M122" i="1"/>
  <c r="M98" i="1"/>
  <c r="M94" i="1"/>
  <c r="M18" i="1"/>
  <c r="M14" i="1"/>
  <c r="N10" i="2" l="1"/>
  <c r="N9" i="2"/>
  <c r="N10" i="1"/>
  <c r="N9" i="1"/>
</calcChain>
</file>

<file path=xl/sharedStrings.xml><?xml version="1.0" encoding="utf-8"?>
<sst xmlns="http://schemas.openxmlformats.org/spreadsheetml/2006/main" count="213" uniqueCount="184">
  <si>
    <t>UA8030</t>
  </si>
  <si>
    <t>AC8373</t>
  </si>
  <si>
    <t>18:33</t>
  </si>
  <si>
    <t>AC1198</t>
  </si>
  <si>
    <t>16:57</t>
  </si>
  <si>
    <t>WS558</t>
  </si>
  <si>
    <t>12:00</t>
  </si>
  <si>
    <t>19:00</t>
  </si>
  <si>
    <r>
      <rPr>
        <b/>
        <sz val="12"/>
        <color theme="1"/>
        <rFont val="Calibri"/>
        <family val="2"/>
        <scheme val="minor"/>
      </rPr>
      <t>DELETE</t>
    </r>
    <r>
      <rPr>
        <sz val="12"/>
        <color theme="1"/>
        <rFont val="Calibri"/>
        <family val="2"/>
        <scheme val="minor"/>
      </rPr>
      <t>- If you need to delete a reservation, highlight the entire line red.</t>
    </r>
  </si>
  <si>
    <t>DL7190</t>
  </si>
  <si>
    <t>***PLEASE NOTE, IF THE NAME IS NOT LISTED BELOW OR 
NAME IS NO LONGER VALID, PLEASE NOTIFY US TO ADD OR REMOVE FROM OUR DATABASE</t>
  </si>
  <si>
    <t>14:51</t>
  </si>
  <si>
    <t>AC8375</t>
  </si>
  <si>
    <t>22:25</t>
  </si>
  <si>
    <t>05:45</t>
  </si>
  <si>
    <t>WS550</t>
  </si>
  <si>
    <t>18:27</t>
  </si>
  <si>
    <t>08:29</t>
  </si>
  <si>
    <t>09:20</t>
  </si>
  <si>
    <t>AC1197</t>
  </si>
  <si>
    <t>14:57</t>
  </si>
  <si>
    <t>UA8075</t>
  </si>
  <si>
    <t>12:35</t>
  </si>
  <si>
    <t>11:34</t>
  </si>
  <si>
    <t>17:00</t>
  </si>
  <si>
    <t>22:15</t>
  </si>
  <si>
    <t>Inbound Date</t>
  </si>
  <si>
    <t>WS159</t>
  </si>
  <si>
    <t>10:15</t>
  </si>
  <si>
    <t>15:26</t>
  </si>
  <si>
    <t>WS660</t>
  </si>
  <si>
    <t>13:44</t>
  </si>
  <si>
    <t>23:06</t>
  </si>
  <si>
    <t>23:09</t>
  </si>
  <si>
    <t>UA8083</t>
  </si>
  <si>
    <t>AC8370</t>
  </si>
  <si>
    <t>NA2608</t>
  </si>
  <si>
    <t>3.</t>
  </si>
  <si>
    <t>WS3902</t>
  </si>
  <si>
    <t>DL7202</t>
  </si>
  <si>
    <t>J3609</t>
  </si>
  <si>
    <t>WS139</t>
  </si>
  <si>
    <t>16:30</t>
  </si>
  <si>
    <t>10:14</t>
  </si>
  <si>
    <t>19:45</t>
  </si>
  <si>
    <t>AC8385</t>
  </si>
  <si>
    <t>WS3130</t>
  </si>
  <si>
    <t>13:10</t>
  </si>
  <si>
    <t>19:05</t>
  </si>
  <si>
    <t>17:30</t>
  </si>
  <si>
    <t>AC8389</t>
  </si>
  <si>
    <t>AC8440</t>
  </si>
  <si>
    <t>13:45</t>
  </si>
  <si>
    <t>00:45</t>
  </si>
  <si>
    <t>AC8377</t>
  </si>
  <si>
    <t>AC1196</t>
  </si>
  <si>
    <t>Outbound Date</t>
  </si>
  <si>
    <t xml:space="preserve">At the start of each new day, wipe out the colors from the previous day, and start fresh. </t>
  </si>
  <si>
    <t>23:50</t>
  </si>
  <si>
    <t>18:49</t>
  </si>
  <si>
    <t>19:30</t>
  </si>
  <si>
    <t>1.</t>
  </si>
  <si>
    <t>4.</t>
  </si>
  <si>
    <r>
      <t>Any changes/additions/deletions must be completed on the same 3</t>
    </r>
    <r>
      <rPr>
        <vertAlign val="superscript"/>
        <sz val="12"/>
        <color theme="1"/>
        <rFont val="Calibri"/>
        <family val="2"/>
        <scheme val="minor"/>
      </rPr>
      <t>rd</t>
    </r>
    <r>
      <rPr>
        <sz val="12"/>
        <color theme="1"/>
        <rFont val="Calibri"/>
        <family val="2"/>
        <scheme val="minor"/>
      </rPr>
      <t xml:space="preserve"> party request form you originally submitted for that week.</t>
    </r>
  </si>
  <si>
    <t>Inbound Shuttle Bookings Required</t>
  </si>
  <si>
    <t>Always use the 24hour clock format when entering flight times, e.g. 18:30 (instead of 6:30pm)</t>
  </si>
  <si>
    <t>16:05</t>
  </si>
  <si>
    <t>WS553</t>
  </si>
  <si>
    <t>AC8382</t>
  </si>
  <si>
    <t>WS3131</t>
  </si>
  <si>
    <t>TO CANCEL A RESERVATION-DELETE THE INBOUND TIME THEN HIGHTLIGHT THE LINE IN RED</t>
  </si>
  <si>
    <t>07:32</t>
  </si>
  <si>
    <t>TO ADD A RESERVATION-ADD THE NEW LINE AT THE BOTTOM OF THE SPREADSHEET AND HIGHLIGHT THE LINE YELLOW</t>
  </si>
  <si>
    <r>
      <t>INSTRUCTIONS FOR 3</t>
    </r>
    <r>
      <rPr>
        <b/>
        <u/>
        <vertAlign val="superscript"/>
        <sz val="14"/>
        <color rgb="FF000000"/>
        <rFont val="Calibri"/>
        <family val="2"/>
        <scheme val="minor"/>
      </rPr>
      <t>rd</t>
    </r>
    <r>
      <rPr>
        <b/>
        <u/>
        <sz val="14"/>
        <color rgb="FF000000"/>
        <rFont val="Calibri"/>
        <family val="2"/>
        <scheme val="minor"/>
      </rPr>
      <t xml:space="preserve"> PARTY REQUEST FORM</t>
    </r>
  </si>
  <si>
    <t>5.</t>
  </si>
  <si>
    <t>DAKOWAH, Emmanuel</t>
  </si>
  <si>
    <t>WS3245</t>
  </si>
  <si>
    <t>INDICATES NEW</t>
  </si>
  <si>
    <t>WS158</t>
  </si>
  <si>
    <t>AC8379</t>
  </si>
  <si>
    <t>WS3272</t>
  </si>
  <si>
    <t>AC8391</t>
  </si>
  <si>
    <t>WS157</t>
  </si>
  <si>
    <t>Outbound Flight</t>
  </si>
  <si>
    <t>UA8042</t>
  </si>
  <si>
    <t>UA8044</t>
  </si>
  <si>
    <t>AC8135</t>
  </si>
  <si>
    <t>17:25</t>
  </si>
  <si>
    <t>AC8380</t>
  </si>
  <si>
    <t>AC8445</t>
  </si>
  <si>
    <t>UA8040</t>
  </si>
  <si>
    <t>SUBMIT BY END OF DAY EACH TUESDAY FOR THE FOLLOWING WEEK (Sunday thru Saturday)</t>
  </si>
  <si>
    <t>AC8449</t>
  </si>
  <si>
    <t>10:40</t>
  </si>
  <si>
    <t>INDICATES CHANGE</t>
  </si>
  <si>
    <t>08:46</t>
  </si>
  <si>
    <t>WS3246</t>
  </si>
  <si>
    <t>16:15</t>
  </si>
  <si>
    <t>WS341</t>
  </si>
  <si>
    <r>
      <rPr>
        <b/>
        <sz val="12"/>
        <color theme="1"/>
        <rFont val="Calibri"/>
        <family val="2"/>
        <scheme val="minor"/>
      </rPr>
      <t>REVISE</t>
    </r>
    <r>
      <rPr>
        <sz val="12"/>
        <color theme="1"/>
        <rFont val="Calibri"/>
        <family val="2"/>
        <scheme val="minor"/>
      </rPr>
      <t xml:space="preserve"> - If you need to revise a reservation, delete the time in the time column and then highlight the entire line blue.  
You will then add a new reservation at the bottom of the spreadsheet with the required changes and highlight the entire line yellow.</t>
    </r>
  </si>
  <si>
    <t>AC8383</t>
  </si>
  <si>
    <t>Ensure the flight time and flight number are correct.  Avoid using spaces between the flight numbers or adding a "0" before the flight number.</t>
  </si>
  <si>
    <t>14:16</t>
  </si>
  <si>
    <t>19:15</t>
  </si>
  <si>
    <t>07:26</t>
  </si>
  <si>
    <t>WS3903</t>
  </si>
  <si>
    <t>11:55</t>
  </si>
  <si>
    <t>WS3139</t>
  </si>
  <si>
    <t>AC8381</t>
  </si>
  <si>
    <t>14:55</t>
  </si>
  <si>
    <t>AC8442</t>
  </si>
  <si>
    <t>AC8371</t>
  </si>
  <si>
    <t>17:04</t>
  </si>
  <si>
    <t>WS255</t>
  </si>
  <si>
    <t xml:space="preserve">Use only the names provided in the list … they must match exactly or our program will not book a shuttle for them.  </t>
  </si>
  <si>
    <t>AC8388</t>
  </si>
  <si>
    <t>AC8403</t>
  </si>
  <si>
    <t>UA8079</t>
  </si>
  <si>
    <t>emmanuel.dakowah@amecfw.com</t>
  </si>
  <si>
    <t>TO CHANGE A RESERVATION-DELETE THE OUTBOUND TIME-HIGHLIGHT WHAT NEEDS TO BE CHANGED IN BLUE, THEN ADD A NEW LINE AT THE BOTTOM OF THE SPREADSHEET AS IF IT WERE A NEW RESERVATION AND HIGHLIGHT THE LINE YELLOW</t>
  </si>
  <si>
    <t>WS662</t>
  </si>
  <si>
    <t>AC8374</t>
  </si>
  <si>
    <t>If there is a new employee whose name is not on the list, please email us at surmonttraveladmin@cop.com.  We will need to add them to 
our data base.</t>
  </si>
  <si>
    <t>AC1195</t>
  </si>
  <si>
    <t>16:41</t>
  </si>
  <si>
    <t>Employee</t>
  </si>
  <si>
    <t>17:16</t>
  </si>
  <si>
    <t>AC8390</t>
  </si>
  <si>
    <t>06:51</t>
  </si>
  <si>
    <t>12:01</t>
  </si>
  <si>
    <t>NF</t>
  </si>
  <si>
    <t>WS3138</t>
  </si>
  <si>
    <t>Inbound Flight</t>
  </si>
  <si>
    <t>15:51</t>
  </si>
  <si>
    <t>17:03</t>
  </si>
  <si>
    <r>
      <t xml:space="preserve">You can select the name by using the drop down menu  </t>
    </r>
    <r>
      <rPr>
        <i/>
        <sz val="12"/>
        <color rgb="FF000000"/>
        <rFont val="Calibri"/>
        <family val="2"/>
        <scheme val="minor"/>
      </rPr>
      <t xml:space="preserve">or </t>
    </r>
    <r>
      <rPr>
        <sz val="12"/>
        <color rgb="FF000000"/>
        <rFont val="Calibri"/>
        <family val="2"/>
        <scheme val="minor"/>
      </rPr>
      <t xml:space="preserve">drag &amp; drop the name into the first column  </t>
    </r>
    <r>
      <rPr>
        <i/>
        <sz val="12"/>
        <color rgb="FF000000"/>
        <rFont val="Calibri"/>
        <family val="2"/>
        <scheme val="minor"/>
      </rPr>
      <t xml:space="preserve">or </t>
    </r>
    <r>
      <rPr>
        <sz val="12"/>
        <color rgb="FF000000"/>
        <rFont val="Calibri"/>
        <family val="2"/>
        <scheme val="minor"/>
      </rPr>
      <t>copy &amp; paste the name into 
the first column; whatever method works best for you.</t>
    </r>
  </si>
  <si>
    <t>AC8372</t>
  </si>
  <si>
    <t>11:30</t>
  </si>
  <si>
    <t>J3810</t>
  </si>
  <si>
    <t>2.</t>
  </si>
  <si>
    <t>6.</t>
  </si>
  <si>
    <t>09:40</t>
  </si>
  <si>
    <t>TO CHANGE A RESERVATION-DELETE THE INBOUND TIME-HIGHLIGHT WHAT NEEDS TO BE CHANGED IN BLUE, THEN ADD A NEW LINE AT THE BOTTOM OF THE SPREADSHEET AS IF IT WERE A NEW RESERVATION AND HIGHLIGHT THE LINE YELLOW</t>
  </si>
  <si>
    <t>10:55</t>
  </si>
  <si>
    <t>B&amp;MP</t>
  </si>
  <si>
    <t>AC8376</t>
  </si>
  <si>
    <t>23:55</t>
  </si>
  <si>
    <t>Inbound Time</t>
  </si>
  <si>
    <t>WS444</t>
  </si>
  <si>
    <t>WS308</t>
  </si>
  <si>
    <t/>
  </si>
  <si>
    <t>WS144</t>
  </si>
  <si>
    <t>Outbound Shuttle Bookings Required</t>
  </si>
  <si>
    <t>AC8384</t>
  </si>
  <si>
    <t>WS3135</t>
  </si>
  <si>
    <t>19:44</t>
  </si>
  <si>
    <t>TO CANCEL A RESERVATION-DELETE THE OUTBOUND TIME THEN HIGHTLIGHT ENTIRE LINE IN RED</t>
  </si>
  <si>
    <t>INDICATES CANCEL</t>
  </si>
  <si>
    <t>09:00</t>
  </si>
  <si>
    <t>06:00</t>
  </si>
  <si>
    <t>21:42</t>
  </si>
  <si>
    <t>17:55</t>
  </si>
  <si>
    <t>AC8447</t>
  </si>
  <si>
    <t>AC8404</t>
  </si>
  <si>
    <t>WS3258</t>
  </si>
  <si>
    <t xml:space="preserve">Once transportation has been booked, we will provide you with a read only copy of the transport log.  You can then distribute to your 
employees as needed.  </t>
  </si>
  <si>
    <t>AC8450</t>
  </si>
  <si>
    <t>WS309</t>
  </si>
  <si>
    <t>UA8034</t>
  </si>
  <si>
    <t>WS3256</t>
  </si>
  <si>
    <t>WS3134</t>
  </si>
  <si>
    <t>16:25</t>
  </si>
  <si>
    <t>Outbound Time</t>
  </si>
  <si>
    <t>14:28</t>
  </si>
  <si>
    <t>21:50</t>
  </si>
  <si>
    <r>
      <rPr>
        <b/>
        <sz val="12"/>
        <color theme="1"/>
        <rFont val="Calibri"/>
        <family val="2"/>
        <scheme val="minor"/>
      </rPr>
      <t>ADD</t>
    </r>
    <r>
      <rPr>
        <sz val="12"/>
        <color theme="1"/>
        <rFont val="Calibri"/>
        <family val="2"/>
        <scheme val="minor"/>
      </rPr>
      <t xml:space="preserve"> - If you need to add a new reservation for someone not on a previous submission, add a new line at the bottom of the request 
and highlight the entire line yellow.</t>
    </r>
  </si>
  <si>
    <t>UA8036</t>
  </si>
  <si>
    <t>WS3271</t>
  </si>
  <si>
    <t>21:17</t>
  </si>
  <si>
    <t>UA8081</t>
  </si>
  <si>
    <t>SURMONT 3rd PARTY REQUEST FORM</t>
  </si>
  <si>
    <t>AC8386</t>
  </si>
  <si>
    <t>AC8378</t>
  </si>
  <si>
    <t>08:04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</si>
</sst>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h:mm;@"/>
  </numFmts>
  <fonts count="16" x14ac:knownFonts="1">
    <font>
      <sz val="11"/>
      <color theme="1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8B0000"/>
      <name val="Calibri"/>
      <family val="2"/>
      <scheme val="minor"/>
    </font>
    <font>
      <b/>
      <sz val="11"/>
      <color rgb="FF00800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u/>
      <vertAlign val="superscript"/>
      <sz val="14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0EE9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90EE90"/>
      </left>
      <right style="thin">
        <color rgb="FF90EE90"/>
      </right>
      <top style="thin">
        <color rgb="FF90EE90"/>
      </top>
      <bottom style="thin">
        <color rgb="FF90EE9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90EE90"/>
      </left>
      <right style="thin">
        <color rgb="FF90EE90"/>
      </right>
      <top style="thin">
        <color rgb="FF90EE90"/>
      </top>
      <bottom/>
      <diagonal/>
    </border>
    <border>
      <left style="thin">
        <color rgb="FFFF000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rgb="FF90EE90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2" borderId="0" xfId="0" applyFill="1" applyBorder="1" applyAlignment="1"/>
    <xf numFmtId="165" fontId="0" fillId="0" borderId="0" xfId="0" applyNumberFormat="1" applyAlignment="1">
      <alignment horizontal="left"/>
    </xf>
    <xf numFmtId="0" fontId="3" fillId="3" borderId="0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center"/>
    </xf>
    <xf numFmtId="0" fontId="5" fillId="5" borderId="2" xfId="0" applyFont="1" applyFill="1" applyBorder="1"/>
    <xf numFmtId="0" fontId="6" fillId="0" borderId="0" xfId="0" applyFont="1" applyFill="1" applyBorder="1"/>
    <xf numFmtId="0" fontId="0" fillId="0" borderId="4" xfId="0" applyFill="1" applyBorder="1"/>
    <xf numFmtId="164" fontId="0" fillId="0" borderId="0" xfId="0" applyNumberFormat="1" applyAlignment="1">
      <alignment horizontal="left"/>
    </xf>
    <xf numFmtId="164" fontId="4" fillId="6" borderId="5" xfId="0" applyNumberFormat="1" applyFont="1" applyFill="1" applyBorder="1" applyAlignment="1">
      <alignment horizontal="left" vertical="center"/>
    </xf>
    <xf numFmtId="0" fontId="3" fillId="3" borderId="0" xfId="0" applyFont="1" applyFill="1" applyBorder="1" applyAlignment="1">
      <alignment wrapText="1"/>
    </xf>
    <xf numFmtId="165" fontId="0" fillId="0" borderId="0" xfId="0" applyNumberFormat="1" applyFill="1" applyAlignment="1">
      <alignment horizontal="left"/>
    </xf>
    <xf numFmtId="0" fontId="5" fillId="2" borderId="6" xfId="0" applyFont="1" applyFill="1" applyBorder="1"/>
    <xf numFmtId="164" fontId="0" fillId="0" borderId="0" xfId="0" applyNumberFormat="1" applyFill="1" applyAlignment="1">
      <alignment horizontal="left"/>
    </xf>
    <xf numFmtId="0" fontId="0" fillId="0" borderId="0" xfId="0" applyBorder="1"/>
    <xf numFmtId="0" fontId="0" fillId="0" borderId="0" xfId="0" applyAlignment="1">
      <alignment horizontal="left"/>
    </xf>
    <xf numFmtId="0" fontId="0" fillId="2" borderId="0" xfId="0" applyFill="1"/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8" fillId="3" borderId="0" xfId="0" applyFont="1" applyFill="1" applyAlignment="1">
      <alignment wrapText="1"/>
    </xf>
    <xf numFmtId="0" fontId="0" fillId="5" borderId="2" xfId="0" applyFill="1" applyBorder="1"/>
    <xf numFmtId="0" fontId="9" fillId="0" borderId="0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wrapText="1"/>
    </xf>
    <xf numFmtId="0" fontId="0" fillId="2" borderId="9" xfId="0" applyFill="1" applyBorder="1" applyAlignment="1"/>
    <xf numFmtId="0" fontId="1" fillId="0" borderId="0" xfId="0" applyFont="1" applyFill="1" applyAlignment="1">
      <alignment wrapText="1"/>
    </xf>
    <xf numFmtId="165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3" fillId="3" borderId="0" xfId="0" applyFont="1" applyFill="1" applyBorder="1" applyAlignment="1"/>
    <xf numFmtId="0" fontId="0" fillId="0" borderId="0" xfId="0" applyFill="1" applyAlignment="1">
      <alignment horizontal="left"/>
    </xf>
    <xf numFmtId="0" fontId="10" fillId="0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horizontal="center" vertical="top"/>
    </xf>
    <xf numFmtId="0" fontId="0" fillId="2" borderId="6" xfId="0" applyFill="1" applyBorder="1"/>
    <xf numFmtId="0" fontId="0" fillId="0" borderId="0" xfId="0" applyBorder="1" applyAlignment="1"/>
    <xf numFmtId="0" fontId="10" fillId="0" borderId="12" xfId="0" applyFont="1" applyFill="1" applyBorder="1" applyAlignment="1">
      <alignment wrapText="1"/>
    </xf>
    <xf numFmtId="0" fontId="8" fillId="3" borderId="0" xfId="0" applyFont="1" applyFill="1" applyBorder="1" applyAlignment="1">
      <alignment horizontal="left"/>
    </xf>
    <xf numFmtId="0" fontId="4" fillId="0" borderId="0" xfId="0" applyFont="1" applyBorder="1" applyAlignment="1">
      <alignment horizontal="center" vertical="top"/>
    </xf>
    <xf numFmtId="0" fontId="4" fillId="3" borderId="0" xfId="0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vertical="top"/>
    </xf>
    <xf numFmtId="0" fontId="9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center"/>
    </xf>
    <xf numFmtId="0" fontId="0" fillId="0" borderId="0" xfId="0" applyFill="1"/>
    <xf numFmtId="0" fontId="6" fillId="0" borderId="0" xfId="0" applyFont="1"/>
    <xf numFmtId="0" fontId="8" fillId="3" borderId="0" xfId="0" applyFont="1" applyFill="1" applyBorder="1" applyAlignment="1"/>
    <xf numFmtId="0" fontId="11" fillId="0" borderId="0" xfId="0" applyFont="1" applyFill="1" applyBorder="1"/>
    <xf numFmtId="0" fontId="9" fillId="2" borderId="13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1" fillId="7" borderId="0" xfId="0" applyFont="1" applyFill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9" fillId="5" borderId="10" xfId="0" applyFont="1" applyFill="1" applyBorder="1" applyAlignment="1">
      <alignment horizontal="center"/>
    </xf>
    <xf numFmtId="0" fontId="0" fillId="0" borderId="0" xfId="0" applyAlignment="1"/>
    <xf numFmtId="0" fontId="7" fillId="8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0"/>
  <sheetViews>
    <sheetView tabSelected="1" zoomScaleNormal="100" zoomScaleSheetLayoutView="100" workbookViewId="0">
      <pane ySplit="9" topLeftCell="A10" activePane="bottomLeft" state="frozen"/>
      <selection pane="bottomLeft" activeCell="G1" sqref="G1:H1048576"/>
    </sheetView>
  </sheetViews>
  <sheetFormatPr defaultColWidth="9.140625" defaultRowHeight="15" x14ac:dyDescent="0.25"/>
  <cols>
    <col min="1" max="1" width="4.85546875" style="17" customWidth="1"/>
    <col min="2" max="2" width="29.28515625" style="16" customWidth="1"/>
    <col min="3" max="3" width="28" style="9" customWidth="1"/>
    <col min="4" max="4" width="20" style="16" customWidth="1"/>
    <col min="5" max="6" width="26" style="3" customWidth="1"/>
    <col min="7" max="7" width="26" style="3" hidden="1" customWidth="1"/>
    <col min="8" max="8" width="19.28515625" hidden="1" customWidth="1"/>
    <col min="9" max="9" width="29.28515625" customWidth="1"/>
    <col min="10" max="10" width="33.140625" customWidth="1"/>
    <col min="12" max="12" width="27" customWidth="1"/>
    <col min="13" max="14" width="9.140625" hidden="1"/>
  </cols>
  <sheetData>
    <row r="1" spans="1:21" ht="17.45" customHeight="1" x14ac:dyDescent="0.3">
      <c r="A1" s="53" t="s">
        <v>180</v>
      </c>
      <c r="B1" s="53"/>
      <c r="C1" s="53"/>
      <c r="D1" s="53"/>
      <c r="E1" s="53"/>
      <c r="F1" s="42"/>
      <c r="G1" s="42"/>
      <c r="M1" s="47"/>
    </row>
    <row r="2" spans="1:21" ht="14.45" customHeight="1" thickBot="1" x14ac:dyDescent="0.3">
      <c r="J2" s="1"/>
      <c r="K2" s="1"/>
      <c r="L2" s="1"/>
      <c r="M2" s="1"/>
    </row>
    <row r="3" spans="1:21" ht="34.15" customHeight="1" thickBot="1" x14ac:dyDescent="0.3">
      <c r="B3" s="5" t="s">
        <v>77</v>
      </c>
      <c r="C3" s="54" t="s">
        <v>72</v>
      </c>
      <c r="D3" s="54"/>
      <c r="E3" s="55"/>
      <c r="F3" s="45"/>
      <c r="G3" s="45"/>
      <c r="I3" s="56" t="s">
        <v>10</v>
      </c>
      <c r="J3" s="56"/>
      <c r="K3" s="56"/>
      <c r="L3" s="56"/>
      <c r="M3" s="1"/>
      <c r="N3" s="26"/>
      <c r="O3" s="26"/>
      <c r="P3" s="26"/>
      <c r="Q3" s="26"/>
      <c r="R3" s="26"/>
      <c r="S3" s="26"/>
      <c r="T3" s="26"/>
      <c r="U3" s="26"/>
    </row>
    <row r="4" spans="1:21" ht="48" customHeight="1" thickBot="1" x14ac:dyDescent="0.3">
      <c r="B4" s="10" t="s">
        <v>94</v>
      </c>
      <c r="C4" s="57" t="s">
        <v>142</v>
      </c>
      <c r="D4" s="57"/>
      <c r="E4" s="58"/>
      <c r="F4" s="45"/>
      <c r="G4" s="45"/>
      <c r="I4" s="56"/>
      <c r="J4" s="56"/>
      <c r="K4" s="56"/>
      <c r="L4" s="56"/>
      <c r="M4" s="1"/>
      <c r="N4" s="26"/>
      <c r="O4" s="26"/>
      <c r="P4" s="26"/>
      <c r="Q4" s="26"/>
      <c r="R4" s="26"/>
      <c r="S4" s="26"/>
      <c r="T4" s="26"/>
      <c r="U4" s="26"/>
    </row>
    <row r="5" spans="1:21" ht="33" customHeight="1" thickBot="1" x14ac:dyDescent="0.3">
      <c r="B5" s="23" t="s">
        <v>157</v>
      </c>
      <c r="C5" s="57" t="s">
        <v>70</v>
      </c>
      <c r="D5" s="57"/>
      <c r="E5" s="58"/>
      <c r="F5" s="45"/>
      <c r="G5" s="45"/>
      <c r="I5" s="56"/>
      <c r="J5" s="56"/>
      <c r="K5" s="56"/>
      <c r="L5" s="56"/>
      <c r="M5" s="1"/>
      <c r="N5" s="26"/>
      <c r="O5" s="26"/>
      <c r="P5" s="26"/>
      <c r="Q5" s="26"/>
      <c r="R5" s="26"/>
      <c r="S5" s="26"/>
      <c r="T5" s="26"/>
      <c r="U5" s="26"/>
    </row>
    <row r="6" spans="1:21" x14ac:dyDescent="0.25">
      <c r="A6" s="8"/>
      <c r="B6" s="19"/>
      <c r="C6" s="44"/>
      <c r="D6" s="50"/>
      <c r="E6" s="50"/>
      <c r="F6" s="50"/>
      <c r="G6" s="50"/>
      <c r="I6" s="56"/>
      <c r="J6" s="56"/>
      <c r="K6" s="56"/>
      <c r="L6" s="56"/>
      <c r="M6" s="1"/>
      <c r="N6" s="26"/>
      <c r="O6" s="26"/>
      <c r="P6" s="26"/>
      <c r="Q6" s="26"/>
      <c r="R6" s="26"/>
      <c r="S6" s="26"/>
      <c r="T6" s="26"/>
      <c r="U6" s="26"/>
    </row>
    <row r="7" spans="1:21" ht="17.45" customHeight="1" x14ac:dyDescent="0.3">
      <c r="A7" s="34"/>
      <c r="B7" s="51" t="s">
        <v>64</v>
      </c>
      <c r="C7" s="52"/>
      <c r="D7" s="52"/>
      <c r="E7" s="52"/>
      <c r="F7" s="22"/>
      <c r="G7" s="22"/>
      <c r="H7" s="47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34"/>
      <c r="C8" s="44"/>
      <c r="D8" s="50"/>
      <c r="E8" s="50"/>
      <c r="F8" s="50"/>
      <c r="G8" s="50"/>
      <c r="H8" s="47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21" x14ac:dyDescent="0.25">
      <c r="A9" s="13"/>
      <c r="B9" s="48" t="s">
        <v>125</v>
      </c>
      <c r="C9" s="48" t="s">
        <v>26</v>
      </c>
      <c r="D9" s="48" t="s">
        <v>132</v>
      </c>
      <c r="E9" s="48" t="s">
        <v>147</v>
      </c>
      <c r="F9" s="48"/>
      <c r="G9" s="48"/>
      <c r="I9" t="s">
        <v>144</v>
      </c>
      <c r="N9">
        <f ca="1">COUNTIF(M10:M532, "?*")</f>
        <v>0</v>
      </c>
    </row>
    <row r="10" spans="1:21" x14ac:dyDescent="0.25">
      <c r="A10" s="25"/>
      <c r="B10" s="29"/>
      <c r="C10" s="14"/>
      <c r="D10" s="31"/>
      <c r="E10" s="12" t="str">
        <f>IFERROR(VLOOKUP(D10, $O$10:$P$47, 2, FALSE), "")</f>
        <v/>
      </c>
      <c r="F10" s="12"/>
      <c r="G10" s="12">
        <f ca="1">CELL("Contents")</f>
        <v>0</v>
      </c>
      <c r="H10">
        <f ca="1">IF(ISNUMBER(SEARCH($G$10,I10)), MAX(H$9:$H9)+1, 0)</f>
        <v>0</v>
      </c>
      <c r="I10" t="s">
        <v>75</v>
      </c>
      <c r="J10" t="s">
        <v>118</v>
      </c>
      <c r="K10" t="s">
        <v>150</v>
      </c>
      <c r="M10" t="str">
        <f ca="1">IFERROR(VLOOKUP(ROWS($K$10:K10), $H$10:$I10:$I532, 2, 0), "")</f>
        <v/>
      </c>
      <c r="N10" t="e">
        <f ca="1">OFFSET($M$10,,,COUNTIF($M$10:$M$532,"?*"))</f>
        <v>#REF!</v>
      </c>
      <c r="O10" t="s">
        <v>130</v>
      </c>
      <c r="P10" t="s">
        <v>150</v>
      </c>
    </row>
    <row r="11" spans="1:21" x14ac:dyDescent="0.25">
      <c r="A11" s="2"/>
      <c r="B11" s="29"/>
      <c r="C11" s="28"/>
      <c r="D11" s="18"/>
      <c r="E11" s="27" t="str">
        <f>IFERROR(VLOOKUP(D11, $O$11:$P$47, 2, FALSE), "")</f>
        <v/>
      </c>
      <c r="F11" s="27"/>
      <c r="G11" s="27"/>
      <c r="H11">
        <f ca="1">IF(ISNUMBER(SEARCH($G$10,I11)), MAX(H$9:$H10)+1, 0)</f>
        <v>0</v>
      </c>
      <c r="M11" t="str">
        <f ca="1">IFERROR(VLOOKUP(ROWS($K$10:K11), $H$10:$I11:$I533, 2, 0), "")</f>
        <v/>
      </c>
      <c r="O11" t="s">
        <v>123</v>
      </c>
      <c r="P11" t="s">
        <v>33</v>
      </c>
    </row>
    <row r="12" spans="1:21" x14ac:dyDescent="0.25">
      <c r="A12" s="2"/>
      <c r="B12" s="29"/>
      <c r="C12" s="28"/>
      <c r="D12" s="18"/>
      <c r="E12" s="27" t="str">
        <f>IFERROR(VLOOKUP(D12, $O$12:$P$47, 2, FALSE), "")</f>
        <v/>
      </c>
      <c r="F12" s="27"/>
      <c r="G12" s="27"/>
      <c r="H12">
        <f ca="1">IF(ISNUMBER(SEARCH($G$10,I12)), MAX(H$9:$H11)+1, 0)</f>
        <v>0</v>
      </c>
      <c r="M12" t="str">
        <f ca="1">IFERROR(VLOOKUP(ROWS($K$10:K12), $H$10:$I12:$I534, 2, 0), "")</f>
        <v/>
      </c>
      <c r="O12" t="s">
        <v>19</v>
      </c>
      <c r="P12" t="s">
        <v>43</v>
      </c>
    </row>
    <row r="13" spans="1:21" x14ac:dyDescent="0.25">
      <c r="A13" s="2"/>
      <c r="B13" s="29"/>
      <c r="C13" s="28"/>
      <c r="D13" s="18"/>
      <c r="E13" s="27" t="str">
        <f>IFERROR(VLOOKUP(D13, $O$13:$P$47, 2, FALSE), "")</f>
        <v/>
      </c>
      <c r="F13" s="27"/>
      <c r="G13" s="27"/>
      <c r="H13">
        <f ca="1">IF(ISNUMBER(SEARCH($G$10,I13)), MAX(H$9:$H12)+1, 0)</f>
        <v>0</v>
      </c>
      <c r="M13" t="str">
        <f ca="1">IFERROR(VLOOKUP(ROWS($K$10:K13), $H$10:$I13:$I535, 2, 0), "")</f>
        <v/>
      </c>
      <c r="O13" t="s">
        <v>111</v>
      </c>
      <c r="P13" t="s">
        <v>17</v>
      </c>
    </row>
    <row r="14" spans="1:21" x14ac:dyDescent="0.25">
      <c r="A14" s="2"/>
      <c r="B14" s="29"/>
      <c r="C14" s="28"/>
      <c r="D14" s="18"/>
      <c r="E14" s="27" t="str">
        <f>IFERROR(VLOOKUP(D14, $O$14:$P$47, 2, FALSE), "")</f>
        <v/>
      </c>
      <c r="F14" s="27"/>
      <c r="G14" s="27"/>
      <c r="H14">
        <f ca="1">IF(ISNUMBER(SEARCH($G$10,I14)), MAX(H$9:$H13)+1, 0)</f>
        <v>0</v>
      </c>
      <c r="M14" t="str">
        <f ca="1">IFERROR(VLOOKUP(ROWS($K$10:K14), $H$10:$I14:$I536, 2, 0), "")</f>
        <v/>
      </c>
      <c r="O14" t="s">
        <v>1</v>
      </c>
      <c r="P14" t="s">
        <v>137</v>
      </c>
    </row>
    <row r="15" spans="1:21" x14ac:dyDescent="0.25">
      <c r="A15" s="2"/>
      <c r="B15" s="29"/>
      <c r="C15" s="28"/>
      <c r="D15" s="18"/>
      <c r="E15" s="27" t="str">
        <f>IFERROR(VLOOKUP(D15, $O$15:$P$47, 2, FALSE), "")</f>
        <v/>
      </c>
      <c r="F15" s="27"/>
      <c r="G15" s="27"/>
      <c r="H15">
        <f ca="1">IF(ISNUMBER(SEARCH($G$10,I15)), MAX(H$9:$H14)+1, 0)</f>
        <v>0</v>
      </c>
      <c r="M15" t="str">
        <f ca="1">IFERROR(VLOOKUP(ROWS($K$10:K15), $H$10:$I15:$I537, 2, 0), "")</f>
        <v/>
      </c>
      <c r="O15" t="s">
        <v>12</v>
      </c>
      <c r="P15" t="s">
        <v>7</v>
      </c>
    </row>
    <row r="16" spans="1:21" x14ac:dyDescent="0.25">
      <c r="A16" s="2"/>
      <c r="B16" s="29"/>
      <c r="C16" s="28"/>
      <c r="D16" s="18"/>
      <c r="E16" s="27" t="str">
        <f>IFERROR(VLOOKUP(D16, $O$16:$P$47, 2, FALSE), "")</f>
        <v/>
      </c>
      <c r="F16" s="27"/>
      <c r="G16" s="27"/>
      <c r="H16">
        <f ca="1">IF(ISNUMBER(SEARCH($G$10,I16)), MAX(H$9:$H15)+1, 0)</f>
        <v>0</v>
      </c>
      <c r="M16" t="str">
        <f ca="1">IFERROR(VLOOKUP(ROWS($K$10:K16), $H$10:$I16:$I538, 2, 0), "")</f>
        <v/>
      </c>
      <c r="O16" t="s">
        <v>54</v>
      </c>
      <c r="P16" t="s">
        <v>25</v>
      </c>
    </row>
    <row r="17" spans="1:16" x14ac:dyDescent="0.25">
      <c r="A17" s="2"/>
      <c r="B17" s="29"/>
      <c r="C17" s="28"/>
      <c r="D17" s="18"/>
      <c r="E17" s="27" t="str">
        <f>IFERROR(VLOOKUP(D17, $O$17:$P$47, 2, FALSE), "")</f>
        <v/>
      </c>
      <c r="F17" s="27"/>
      <c r="G17" s="27"/>
      <c r="H17">
        <f ca="1">IF(ISNUMBER(SEARCH($G$10,I17)), MAX(H$9:$H16)+1, 0)</f>
        <v>0</v>
      </c>
      <c r="M17" t="str">
        <f ca="1">IFERROR(VLOOKUP(ROWS($K$10:K17), $H$10:$I17:$I539, 2, 0), "")</f>
        <v/>
      </c>
      <c r="O17" t="s">
        <v>79</v>
      </c>
      <c r="P17" t="s">
        <v>53</v>
      </c>
    </row>
    <row r="18" spans="1:16" x14ac:dyDescent="0.25">
      <c r="A18" s="2"/>
      <c r="B18" s="29"/>
      <c r="C18" s="28"/>
      <c r="D18" s="18"/>
      <c r="E18" s="27" t="str">
        <f>IFERROR(VLOOKUP(D18, $O$18:$P$47, 2, FALSE), "")</f>
        <v/>
      </c>
      <c r="F18" s="27"/>
      <c r="G18" s="27"/>
      <c r="H18">
        <f ca="1">IF(ISNUMBER(SEARCH($G$10,I18)), MAX(H$9:$H17)+1, 0)</f>
        <v>0</v>
      </c>
      <c r="M18" t="str">
        <f ca="1">IFERROR(VLOOKUP(ROWS($K$10:K18), $H$10:$I18:$I540, 2, 0), "")</f>
        <v/>
      </c>
      <c r="O18" t="s">
        <v>88</v>
      </c>
      <c r="P18" t="s">
        <v>95</v>
      </c>
    </row>
    <row r="19" spans="1:16" x14ac:dyDescent="0.25">
      <c r="A19" s="2"/>
      <c r="B19" s="29"/>
      <c r="C19" s="28"/>
      <c r="D19" s="18"/>
      <c r="E19" s="27" t="str">
        <f>IFERROR(VLOOKUP(D19, $O$19:$P$47, 2, FALSE), "")</f>
        <v/>
      </c>
      <c r="F19" s="27"/>
      <c r="G19" s="27"/>
      <c r="H19">
        <f ca="1">IF(ISNUMBER(SEARCH($G$10,I19)), MAX(H$9:$H18)+1, 0)</f>
        <v>0</v>
      </c>
      <c r="M19" t="str">
        <f ca="1">IFERROR(VLOOKUP(ROWS($K$10:K19), $H$10:$I19:$I541, 2, 0), "")</f>
        <v/>
      </c>
      <c r="O19" t="s">
        <v>108</v>
      </c>
      <c r="P19" t="s">
        <v>134</v>
      </c>
    </row>
    <row r="20" spans="1:16" x14ac:dyDescent="0.25">
      <c r="A20" s="2"/>
      <c r="B20" s="29"/>
      <c r="C20" s="28"/>
      <c r="D20" s="18"/>
      <c r="E20" s="27" t="str">
        <f>IFERROR(VLOOKUP(D20, $O$20:$P$47, 2, FALSE), "")</f>
        <v/>
      </c>
      <c r="F20" s="27"/>
      <c r="G20" s="27"/>
      <c r="H20">
        <f ca="1">IF(ISNUMBER(SEARCH($G$10,I20)), MAX(H$9:$H19)+1, 0)</f>
        <v>0</v>
      </c>
      <c r="M20" t="str">
        <f ca="1">IFERROR(VLOOKUP(ROWS($K$10:K20), $H$10:$I20:$I542, 2, 0), "")</f>
        <v/>
      </c>
      <c r="O20" t="s">
        <v>68</v>
      </c>
      <c r="P20" t="s">
        <v>129</v>
      </c>
    </row>
    <row r="21" spans="1:16" x14ac:dyDescent="0.25">
      <c r="A21" s="2"/>
      <c r="B21" s="29"/>
      <c r="C21" s="28"/>
      <c r="D21" s="18"/>
      <c r="E21" s="27" t="str">
        <f>IFERROR(VLOOKUP(D21, $O$21:$P$47, 2, FALSE), "")</f>
        <v/>
      </c>
      <c r="F21" s="27"/>
      <c r="G21" s="27"/>
      <c r="H21">
        <f ca="1">IF(ISNUMBER(SEARCH($G$10,I21)), MAX(H$9:$H20)+1, 0)</f>
        <v>0</v>
      </c>
      <c r="M21" t="str">
        <f ca="1">IFERROR(VLOOKUP(ROWS($K$10:K21), $H$10:$I21:$I543, 2, 0), "")</f>
        <v/>
      </c>
      <c r="O21" t="s">
        <v>181</v>
      </c>
      <c r="P21" t="s">
        <v>133</v>
      </c>
    </row>
    <row r="22" spans="1:16" x14ac:dyDescent="0.25">
      <c r="A22" s="2"/>
      <c r="B22" s="29"/>
      <c r="C22" s="28"/>
      <c r="D22" s="18"/>
      <c r="E22" s="27" t="str">
        <f>IFERROR(VLOOKUP(D22, $O$22:$P$47, 2, FALSE), "")</f>
        <v/>
      </c>
      <c r="F22" s="27"/>
      <c r="G22" s="27"/>
      <c r="H22">
        <f ca="1">IF(ISNUMBER(SEARCH($G$10,I22)), MAX(H$9:$H21)+1, 0)</f>
        <v>0</v>
      </c>
      <c r="M22" t="str">
        <f ca="1">IFERROR(VLOOKUP(ROWS($K$10:K22), $H$10:$I22:$I544, 2, 0), "")</f>
        <v/>
      </c>
      <c r="O22" t="s">
        <v>115</v>
      </c>
      <c r="P22" t="s">
        <v>16</v>
      </c>
    </row>
    <row r="23" spans="1:16" x14ac:dyDescent="0.25">
      <c r="A23" s="2"/>
      <c r="B23" s="29"/>
      <c r="C23" s="28"/>
      <c r="D23" s="18"/>
      <c r="E23" s="27" t="str">
        <f>IFERROR(VLOOKUP(D23, $O$23:$P$47, 2, FALSE), "")</f>
        <v/>
      </c>
      <c r="F23" s="27"/>
      <c r="G23" s="27"/>
      <c r="H23">
        <f ca="1">IF(ISNUMBER(SEARCH($G$10,I23)), MAX(H$9:$H22)+1, 0)</f>
        <v>0</v>
      </c>
      <c r="M23" t="str">
        <f ca="1">IFERROR(VLOOKUP(ROWS($K$10:K23), $H$10:$I23:$I545, 2, 0), "")</f>
        <v/>
      </c>
      <c r="O23" t="s">
        <v>127</v>
      </c>
      <c r="P23" t="s">
        <v>160</v>
      </c>
    </row>
    <row r="24" spans="1:16" x14ac:dyDescent="0.25">
      <c r="A24" s="2"/>
      <c r="B24" s="29"/>
      <c r="C24" s="28"/>
      <c r="D24" s="18"/>
      <c r="E24" s="27" t="str">
        <f>IFERROR(VLOOKUP(D24, $O$24:$P$47, 2, FALSE), "")</f>
        <v/>
      </c>
      <c r="F24" s="27"/>
      <c r="G24" s="27"/>
      <c r="H24">
        <f ca="1">IF(ISNUMBER(SEARCH($G$10,I24)), MAX(H$9:$H23)+1, 0)</f>
        <v>0</v>
      </c>
      <c r="M24" t="str">
        <f ca="1">IFERROR(VLOOKUP(ROWS($K$10:K24), $H$10:$I24:$I546, 2, 0), "")</f>
        <v/>
      </c>
      <c r="O24" t="s">
        <v>116</v>
      </c>
      <c r="P24" t="s">
        <v>31</v>
      </c>
    </row>
    <row r="25" spans="1:16" x14ac:dyDescent="0.25">
      <c r="A25" s="2"/>
      <c r="B25" s="29"/>
      <c r="C25" s="28"/>
      <c r="D25" s="18"/>
      <c r="E25" s="27" t="str">
        <f>IFERROR(VLOOKUP(D25, $O$25:$P$47, 2, FALSE), "")</f>
        <v/>
      </c>
      <c r="F25" s="27"/>
      <c r="G25" s="27"/>
      <c r="H25">
        <f ca="1">IF(ISNUMBER(SEARCH($G$10,I25)), MAX(H$9:$H24)+1, 0)</f>
        <v>0</v>
      </c>
      <c r="M25" t="str">
        <f ca="1">IFERROR(VLOOKUP(ROWS($K$10:K25), $H$10:$I25:$I547, 2, 0), "")</f>
        <v/>
      </c>
      <c r="O25" t="s">
        <v>89</v>
      </c>
      <c r="P25" t="s">
        <v>23</v>
      </c>
    </row>
    <row r="26" spans="1:16" x14ac:dyDescent="0.25">
      <c r="A26" s="2"/>
      <c r="B26" s="29"/>
      <c r="C26" s="28"/>
      <c r="D26" s="18"/>
      <c r="E26" s="27" t="str">
        <f>IFERROR(VLOOKUP(D26, $O$26:$P$47, 2, FALSE), "")</f>
        <v/>
      </c>
      <c r="F26" s="27"/>
      <c r="G26" s="27"/>
      <c r="H26">
        <f ca="1">IF(ISNUMBER(SEARCH($G$10,I26)), MAX(H$9:$H25)+1, 0)</f>
        <v>0</v>
      </c>
      <c r="M26" t="str">
        <f ca="1">IFERROR(VLOOKUP(ROWS($K$10:K26), $H$10:$I26:$I548, 2, 0), "")</f>
        <v/>
      </c>
      <c r="O26" t="s">
        <v>162</v>
      </c>
      <c r="P26" t="s">
        <v>2</v>
      </c>
    </row>
    <row r="27" spans="1:16" x14ac:dyDescent="0.25">
      <c r="A27" s="2"/>
      <c r="B27" s="29"/>
      <c r="C27" s="28"/>
      <c r="D27" s="18"/>
      <c r="E27" s="27" t="str">
        <f>IFERROR(VLOOKUP(D27, $O$27:$P$47, 2, FALSE), "")</f>
        <v/>
      </c>
      <c r="F27" s="27"/>
      <c r="G27" s="27"/>
      <c r="H27">
        <f ca="1">IF(ISNUMBER(SEARCH($G$10,I27)), MAX(H$9:$H26)+1, 0)</f>
        <v>0</v>
      </c>
      <c r="M27" t="str">
        <f ca="1">IFERROR(VLOOKUP(ROWS($K$10:K27), $H$10:$I27:$I549, 2, 0), "")</f>
        <v/>
      </c>
      <c r="O27" t="s">
        <v>92</v>
      </c>
      <c r="P27" t="s">
        <v>173</v>
      </c>
    </row>
    <row r="28" spans="1:16" x14ac:dyDescent="0.25">
      <c r="A28" s="2"/>
      <c r="B28" s="29"/>
      <c r="C28" s="28"/>
      <c r="D28" s="18"/>
      <c r="E28" s="27" t="str">
        <f>IFERROR(VLOOKUP(D28, $O$28:$P$47, 2, FALSE), "")</f>
        <v/>
      </c>
      <c r="F28" s="27"/>
      <c r="G28" s="27"/>
      <c r="H28">
        <f ca="1">IF(ISNUMBER(SEARCH($G$10,I28)), MAX(H$9:$H27)+1, 0)</f>
        <v>0</v>
      </c>
      <c r="M28" t="str">
        <f ca="1">IFERROR(VLOOKUP(ROWS($K$10:K28), $H$10:$I28:$I550, 2, 0), "")</f>
        <v/>
      </c>
      <c r="O28" t="s">
        <v>9</v>
      </c>
      <c r="P28" t="s">
        <v>102</v>
      </c>
    </row>
    <row r="29" spans="1:16" x14ac:dyDescent="0.25">
      <c r="A29" s="2"/>
      <c r="B29" s="29"/>
      <c r="C29" s="28"/>
      <c r="D29" s="18"/>
      <c r="E29" s="27" t="str">
        <f>IFERROR(VLOOKUP(D29, $O$29:$P$47, 2, FALSE), "")</f>
        <v/>
      </c>
      <c r="F29" s="27"/>
      <c r="G29" s="27"/>
      <c r="H29">
        <f ca="1">IF(ISNUMBER(SEARCH($G$10,I29)), MAX(H$9:$H28)+1, 0)</f>
        <v>0</v>
      </c>
      <c r="M29" t="str">
        <f ca="1">IFERROR(VLOOKUP(ROWS($K$10:K29), $H$10:$I29:$I551, 2, 0), "")</f>
        <v/>
      </c>
      <c r="O29" t="s">
        <v>40</v>
      </c>
      <c r="P29" t="s">
        <v>97</v>
      </c>
    </row>
    <row r="30" spans="1:16" x14ac:dyDescent="0.25">
      <c r="A30" s="2"/>
      <c r="B30" s="29"/>
      <c r="C30" s="28"/>
      <c r="D30" s="18"/>
      <c r="E30" s="27" t="str">
        <f>IFERROR(VLOOKUP(D30, $O$30:$P$47, 2, FALSE), "")</f>
        <v/>
      </c>
      <c r="F30" s="27"/>
      <c r="G30" s="27"/>
      <c r="H30">
        <f ca="1">IF(ISNUMBER(SEARCH($G$10,I30)), MAX(H$9:$H29)+1, 0)</f>
        <v>0</v>
      </c>
      <c r="M30" t="str">
        <f ca="1">IFERROR(VLOOKUP(ROWS($K$10:K30), $H$10:$I30:$I552, 2, 0), "")</f>
        <v/>
      </c>
      <c r="O30" t="s">
        <v>21</v>
      </c>
      <c r="P30" t="s">
        <v>52</v>
      </c>
    </row>
    <row r="31" spans="1:16" x14ac:dyDescent="0.25">
      <c r="A31" s="2"/>
      <c r="B31" s="29"/>
      <c r="C31" s="28"/>
      <c r="D31" s="18"/>
      <c r="E31" s="27" t="str">
        <f>IFERROR(VLOOKUP(D31, $O$31:$P$47, 2, FALSE), "")</f>
        <v/>
      </c>
      <c r="F31" s="27"/>
      <c r="G31" s="27"/>
      <c r="H31">
        <f ca="1">IF(ISNUMBER(SEARCH($G$10,I31)), MAX(H$9:$H30)+1, 0)</f>
        <v>0</v>
      </c>
      <c r="M31" t="str">
        <f ca="1">IFERROR(VLOOKUP(ROWS($K$10:K31), $H$10:$I31:$I553, 2, 0), "")</f>
        <v/>
      </c>
      <c r="O31" t="s">
        <v>117</v>
      </c>
      <c r="P31" t="s">
        <v>112</v>
      </c>
    </row>
    <row r="32" spans="1:16" x14ac:dyDescent="0.25">
      <c r="A32" s="2"/>
      <c r="B32" s="29"/>
      <c r="C32" s="28"/>
      <c r="D32" s="18"/>
      <c r="E32" s="27" t="str">
        <f>IFERROR(VLOOKUP(D32, $O$32:$P$47, 2, FALSE), "")</f>
        <v/>
      </c>
      <c r="F32" s="27"/>
      <c r="G32" s="27"/>
      <c r="H32">
        <f ca="1">IF(ISNUMBER(SEARCH($G$10,I32)), MAX(H$9:$H31)+1, 0)</f>
        <v>0</v>
      </c>
      <c r="M32" t="str">
        <f ca="1">IFERROR(VLOOKUP(ROWS($K$10:K32), $H$10:$I32:$I554, 2, 0), "")</f>
        <v/>
      </c>
      <c r="O32" t="s">
        <v>179</v>
      </c>
      <c r="P32" t="s">
        <v>25</v>
      </c>
    </row>
    <row r="33" spans="1:16" x14ac:dyDescent="0.25">
      <c r="A33" s="2"/>
      <c r="B33" s="29"/>
      <c r="C33" s="28"/>
      <c r="D33" s="18"/>
      <c r="E33" s="27" t="str">
        <f>IFERROR(VLOOKUP(D33, $O$33:$P$47, 2, FALSE), "")</f>
        <v/>
      </c>
      <c r="F33" s="27"/>
      <c r="G33" s="27"/>
      <c r="H33">
        <f ca="1">IF(ISNUMBER(SEARCH($G$10,I33)), MAX(H$9:$H32)+1, 0)</f>
        <v>0</v>
      </c>
      <c r="M33" t="str">
        <f ca="1">IFERROR(VLOOKUP(ROWS($K$10:K33), $H$10:$I33:$I555, 2, 0), "")</f>
        <v/>
      </c>
      <c r="O33" t="s">
        <v>34</v>
      </c>
      <c r="P33" t="s">
        <v>59</v>
      </c>
    </row>
    <row r="34" spans="1:16" x14ac:dyDescent="0.25">
      <c r="A34" s="2"/>
      <c r="B34" s="29"/>
      <c r="C34" s="28"/>
      <c r="D34" s="18"/>
      <c r="E34" s="27" t="str">
        <f>IFERROR(VLOOKUP(D34, $O$34:$P$47, 2, FALSE), "")</f>
        <v/>
      </c>
      <c r="F34" s="27"/>
      <c r="G34" s="27"/>
      <c r="H34">
        <f ca="1">IF(ISNUMBER(SEARCH($G$10,I34)), MAX(H$9:$H33)+1, 0)</f>
        <v>0</v>
      </c>
      <c r="M34" t="str">
        <f ca="1">IFERROR(VLOOKUP(ROWS($K$10:K34), $H$10:$I34:$I556, 2, 0), "")</f>
        <v/>
      </c>
      <c r="O34" t="s">
        <v>41</v>
      </c>
      <c r="P34" t="s">
        <v>104</v>
      </c>
    </row>
    <row r="35" spans="1:16" x14ac:dyDescent="0.25">
      <c r="A35" s="2"/>
      <c r="B35" s="29"/>
      <c r="C35" s="28"/>
      <c r="D35" s="18"/>
      <c r="E35" s="27" t="str">
        <f>IFERROR(VLOOKUP(D35, $O$35:$P$47, 2, FALSE), "")</f>
        <v/>
      </c>
      <c r="F35" s="27"/>
      <c r="G35" s="27"/>
      <c r="H35">
        <f ca="1">IF(ISNUMBER(SEARCH($G$10,I35)), MAX(H$9:$H34)+1, 0)</f>
        <v>0</v>
      </c>
      <c r="M35" t="str">
        <f ca="1">IFERROR(VLOOKUP(ROWS($K$10:K35), $H$10:$I35:$I557, 2, 0), "")</f>
        <v/>
      </c>
      <c r="O35" t="s">
        <v>82</v>
      </c>
      <c r="P35" t="s">
        <v>128</v>
      </c>
    </row>
    <row r="36" spans="1:16" x14ac:dyDescent="0.25">
      <c r="A36" s="2"/>
      <c r="B36" s="29"/>
      <c r="C36" s="28"/>
      <c r="D36" s="18"/>
      <c r="E36" s="27" t="str">
        <f>IFERROR(VLOOKUP(D36, $O$36:$P$47, 2, FALSE), "")</f>
        <v/>
      </c>
      <c r="F36" s="27"/>
      <c r="G36" s="27"/>
      <c r="H36">
        <f ca="1">IF(ISNUMBER(SEARCH($G$10,I36)), MAX(H$9:$H35)+1, 0)</f>
        <v>0</v>
      </c>
      <c r="M36" t="str">
        <f ca="1">IFERROR(VLOOKUP(ROWS($K$10:K36), $H$10:$I36:$I558, 2, 0), "")</f>
        <v/>
      </c>
      <c r="O36" t="s">
        <v>27</v>
      </c>
      <c r="P36" t="s">
        <v>102</v>
      </c>
    </row>
    <row r="37" spans="1:16" x14ac:dyDescent="0.25">
      <c r="A37" s="2"/>
      <c r="B37" s="29"/>
      <c r="C37" s="28"/>
      <c r="D37" s="18"/>
      <c r="E37" s="27" t="str">
        <f>IFERROR(VLOOKUP(D37, $O$37:$P$47, 2, FALSE), "")</f>
        <v/>
      </c>
      <c r="F37" s="27"/>
      <c r="G37" s="27"/>
      <c r="H37">
        <f ca="1">IF(ISNUMBER(SEARCH($G$10,I37)), MAX(H$9:$H36)+1, 0)</f>
        <v>0</v>
      </c>
      <c r="M37" t="str">
        <f ca="1">IFERROR(VLOOKUP(ROWS($K$10:K37), $H$10:$I37:$I559, 2, 0), "")</f>
        <v/>
      </c>
      <c r="O37" t="s">
        <v>113</v>
      </c>
      <c r="P37" t="s">
        <v>48</v>
      </c>
    </row>
    <row r="38" spans="1:16" x14ac:dyDescent="0.25">
      <c r="A38" s="2"/>
      <c r="B38" s="29"/>
      <c r="C38" s="28"/>
      <c r="D38" s="18"/>
      <c r="E38" s="27" t="str">
        <f>IFERROR(VLOOKUP(D38, $O$38:$P$47, 2, FALSE), "")</f>
        <v/>
      </c>
      <c r="F38" s="27"/>
      <c r="G38" s="27"/>
      <c r="H38">
        <f ca="1">IF(ISNUMBER(SEARCH($G$10,I38)), MAX(H$9:$H37)+1, 0)</f>
        <v>0</v>
      </c>
      <c r="M38" t="str">
        <f ca="1">IFERROR(VLOOKUP(ROWS($K$10:K38), $H$10:$I38:$I560, 2, 0), "")</f>
        <v/>
      </c>
      <c r="O38" t="s">
        <v>167</v>
      </c>
      <c r="P38" t="s">
        <v>32</v>
      </c>
    </row>
    <row r="39" spans="1:16" x14ac:dyDescent="0.25">
      <c r="A39" s="2"/>
      <c r="B39" s="29"/>
      <c r="C39" s="28"/>
      <c r="D39" s="18"/>
      <c r="E39" s="27" t="str">
        <f>IFERROR(VLOOKUP(D39, $O$39:$P$47, 2, FALSE), "")</f>
        <v/>
      </c>
      <c r="F39" s="27"/>
      <c r="G39" s="27"/>
      <c r="H39">
        <f ca="1">IF(ISNUMBER(SEARCH($G$10,I39)), MAX(H$9:$H38)+1, 0)</f>
        <v>0</v>
      </c>
      <c r="M39" t="str">
        <f ca="1">IFERROR(VLOOKUP(ROWS($K$10:K39), $H$10:$I39:$I561, 2, 0), "")</f>
        <v/>
      </c>
      <c r="O39" t="s">
        <v>46</v>
      </c>
      <c r="P39" t="s">
        <v>141</v>
      </c>
    </row>
    <row r="40" spans="1:16" x14ac:dyDescent="0.25">
      <c r="A40" s="2"/>
      <c r="B40" s="29"/>
      <c r="C40" s="28"/>
      <c r="D40" s="18"/>
      <c r="E40" s="27" t="str">
        <f>IFERROR(VLOOKUP(D40, $O$40:$P$47, 2, FALSE), "")</f>
        <v/>
      </c>
      <c r="F40" s="27"/>
      <c r="G40" s="27"/>
      <c r="H40">
        <f ca="1">IF(ISNUMBER(SEARCH($G$10,I40)), MAX(H$9:$H39)+1, 0)</f>
        <v>0</v>
      </c>
      <c r="M40" t="str">
        <f ca="1">IFERROR(VLOOKUP(ROWS($K$10:K40), $H$10:$I40:$I562, 2, 0), "")</f>
        <v/>
      </c>
      <c r="O40" t="s">
        <v>154</v>
      </c>
      <c r="P40" t="s">
        <v>4</v>
      </c>
    </row>
    <row r="41" spans="1:16" x14ac:dyDescent="0.25">
      <c r="A41" s="2"/>
      <c r="B41" s="29"/>
      <c r="C41" s="28"/>
      <c r="D41" s="18"/>
      <c r="E41" s="27" t="str">
        <f>IFERROR(VLOOKUP(D41, $O$41:$P$47, 2, FALSE), "")</f>
        <v/>
      </c>
      <c r="F41" s="27"/>
      <c r="G41" s="27"/>
      <c r="H41">
        <f ca="1">IF(ISNUMBER(SEARCH($G$10,I41)), MAX(H$9:$H40)+1, 0)</f>
        <v>0</v>
      </c>
      <c r="M41" t="str">
        <f ca="1">IFERROR(VLOOKUP(ROWS($K$10:K41), $H$10:$I41:$I563, 2, 0), "")</f>
        <v/>
      </c>
      <c r="O41" t="s">
        <v>107</v>
      </c>
      <c r="P41" t="s">
        <v>178</v>
      </c>
    </row>
    <row r="42" spans="1:16" x14ac:dyDescent="0.25">
      <c r="A42" s="2"/>
      <c r="B42" s="29"/>
      <c r="C42" s="28"/>
      <c r="D42" s="18"/>
      <c r="E42" s="27" t="str">
        <f>IFERROR(VLOOKUP(D42, $O$42:$P$47, 2, FALSE), "")</f>
        <v/>
      </c>
      <c r="F42" s="27"/>
      <c r="G42" s="27"/>
      <c r="H42">
        <f ca="1">IF(ISNUMBER(SEARCH($G$10,I42)), MAX(H$9:$H41)+1, 0)</f>
        <v>0</v>
      </c>
      <c r="M42" t="str">
        <f ca="1">IFERROR(VLOOKUP(ROWS($K$10:K42), $H$10:$I42:$I564, 2, 0), "")</f>
        <v/>
      </c>
      <c r="O42" t="s">
        <v>76</v>
      </c>
      <c r="P42" t="s">
        <v>47</v>
      </c>
    </row>
    <row r="43" spans="1:16" x14ac:dyDescent="0.25">
      <c r="A43" s="2"/>
      <c r="B43" s="29"/>
      <c r="C43" s="28"/>
      <c r="D43" s="18"/>
      <c r="E43" s="27" t="str">
        <f>IFERROR(VLOOKUP(D43, $O$43:$P$47, 2, FALSE), "")</f>
        <v/>
      </c>
      <c r="F43" s="27"/>
      <c r="G43" s="27"/>
      <c r="H43">
        <f ca="1">IF(ISNUMBER(SEARCH($G$10,I43)), MAX(H$9:$H42)+1, 0)</f>
        <v>0</v>
      </c>
      <c r="M43" t="str">
        <f ca="1">IFERROR(VLOOKUP(ROWS($K$10:K43), $H$10:$I43:$I565, 2, 0), "")</f>
        <v/>
      </c>
      <c r="O43" t="s">
        <v>169</v>
      </c>
      <c r="P43" t="s">
        <v>103</v>
      </c>
    </row>
    <row r="44" spans="1:16" x14ac:dyDescent="0.25">
      <c r="A44" s="2"/>
      <c r="B44" s="29"/>
      <c r="C44" s="28"/>
      <c r="D44" s="18"/>
      <c r="E44" s="27" t="str">
        <f>IFERROR(VLOOKUP(D44, $O$44:$P$47, 2, FALSE), "")</f>
        <v/>
      </c>
      <c r="F44" s="27"/>
      <c r="G44" s="27"/>
      <c r="H44">
        <f ca="1">IF(ISNUMBER(SEARCH($G$10,I44)), MAX(H$9:$H43)+1, 0)</f>
        <v>0</v>
      </c>
      <c r="M44" t="str">
        <f ca="1">IFERROR(VLOOKUP(ROWS($K$10:K44), $H$10:$I44:$I566, 2, 0), "")</f>
        <v/>
      </c>
      <c r="O44" t="s">
        <v>177</v>
      </c>
      <c r="P44" t="s">
        <v>42</v>
      </c>
    </row>
    <row r="45" spans="1:16" x14ac:dyDescent="0.25">
      <c r="A45" s="2"/>
      <c r="B45" s="29"/>
      <c r="C45" s="28"/>
      <c r="D45" s="18"/>
      <c r="E45" s="27" t="str">
        <f>IFERROR(VLOOKUP(D45, $O$45:$P$47, 2, FALSE), "")</f>
        <v/>
      </c>
      <c r="F45" s="27"/>
      <c r="G45" s="27"/>
      <c r="H45">
        <f ca="1">IF(ISNUMBER(SEARCH($G$10,I45)), MAX(H$9:$H44)+1, 0)</f>
        <v>0</v>
      </c>
      <c r="M45" t="str">
        <f ca="1">IFERROR(VLOOKUP(ROWS($K$10:K45), $H$10:$I45:$I567, 2, 0), "")</f>
        <v/>
      </c>
      <c r="O45" t="s">
        <v>98</v>
      </c>
      <c r="P45" t="s">
        <v>124</v>
      </c>
    </row>
    <row r="46" spans="1:16" x14ac:dyDescent="0.25">
      <c r="A46" s="2"/>
      <c r="B46" s="29"/>
      <c r="C46" s="28"/>
      <c r="D46" s="18"/>
      <c r="E46" s="27" t="str">
        <f>IFERROR(VLOOKUP(D46, $O$46:$P$47, 2, FALSE), "")</f>
        <v/>
      </c>
      <c r="F46" s="27"/>
      <c r="G46" s="27"/>
      <c r="H46">
        <f ca="1">IF(ISNUMBER(SEARCH($G$10,I46)), MAX(H$9:$H45)+1, 0)</f>
        <v>0</v>
      </c>
      <c r="M46" t="str">
        <f ca="1">IFERROR(VLOOKUP(ROWS($K$10:K46), $H$10:$I46:$I568, 2, 0), "")</f>
        <v/>
      </c>
      <c r="O46" t="s">
        <v>105</v>
      </c>
      <c r="P46" t="s">
        <v>20</v>
      </c>
    </row>
    <row r="47" spans="1:16" x14ac:dyDescent="0.25">
      <c r="A47" s="2"/>
      <c r="B47" s="29"/>
      <c r="C47" s="28"/>
      <c r="D47" s="18"/>
      <c r="E47" s="27" t="str">
        <f>IFERROR(VLOOKUP(D47, $O$47:$P$47, 2, FALSE), "")</f>
        <v/>
      </c>
      <c r="F47" s="27"/>
      <c r="G47" s="27"/>
      <c r="H47">
        <f ca="1">IF(ISNUMBER(SEARCH($G$10,I47)), MAX(H$9:$H46)+1, 0)</f>
        <v>0</v>
      </c>
      <c r="M47" t="str">
        <f ca="1">IFERROR(VLOOKUP(ROWS($K$10:K47), $H$10:$I47:$I569, 2, 0), "")</f>
        <v/>
      </c>
      <c r="O47" t="s">
        <v>15</v>
      </c>
      <c r="P47" t="s">
        <v>29</v>
      </c>
    </row>
    <row r="48" spans="1:16" x14ac:dyDescent="0.25">
      <c r="A48" s="2"/>
      <c r="B48" s="29"/>
      <c r="C48" s="28"/>
      <c r="D48" s="18"/>
      <c r="E48" s="27" t="str">
        <f>IFERROR(VLOOKUP(D48, $O$47:$P$48, 2, FALSE), "")</f>
        <v/>
      </c>
      <c r="F48" s="27"/>
      <c r="G48" s="27"/>
      <c r="H48">
        <f ca="1">IF(ISNUMBER(SEARCH($G$10,I48)), MAX(H$9:$H47)+1, 0)</f>
        <v>0</v>
      </c>
      <c r="M48" t="str">
        <f ca="1">IFERROR(VLOOKUP(ROWS($K$10:K48), $H$10:$I48:$I570, 2, 0), "")</f>
        <v/>
      </c>
    </row>
    <row r="49" spans="1:13" x14ac:dyDescent="0.25">
      <c r="A49" s="2"/>
      <c r="B49" s="29"/>
      <c r="C49" s="28"/>
      <c r="D49" s="18"/>
      <c r="E49" s="27" t="str">
        <f>IFERROR(VLOOKUP(D49, $O$47:$P$49, 2, FALSE), "")</f>
        <v/>
      </c>
      <c r="F49" s="27"/>
      <c r="G49" s="27"/>
      <c r="H49">
        <f ca="1">IF(ISNUMBER(SEARCH($G$10,I49)), MAX(H$9:$H48)+1, 0)</f>
        <v>0</v>
      </c>
      <c r="M49" t="str">
        <f ca="1">IFERROR(VLOOKUP(ROWS($K$10:K49), $H$10:$I49:$I571, 2, 0), "")</f>
        <v/>
      </c>
    </row>
    <row r="50" spans="1:13" x14ac:dyDescent="0.25">
      <c r="A50" s="2"/>
      <c r="B50" s="29"/>
      <c r="C50" s="28"/>
      <c r="D50" s="18"/>
      <c r="E50" s="27" t="str">
        <f>IFERROR(VLOOKUP(D50, $O$47:$P$50, 2, FALSE), "")</f>
        <v/>
      </c>
      <c r="F50" s="27"/>
      <c r="G50" s="27"/>
      <c r="H50">
        <f ca="1">IF(ISNUMBER(SEARCH($G$10,I50)), MAX(H$9:$H49)+1, 0)</f>
        <v>0</v>
      </c>
      <c r="M50" t="str">
        <f ca="1">IFERROR(VLOOKUP(ROWS($K$10:K50), $H$10:$I50:$I572, 2, 0), "")</f>
        <v/>
      </c>
    </row>
    <row r="51" spans="1:13" x14ac:dyDescent="0.25">
      <c r="A51" s="2"/>
      <c r="B51" s="29"/>
      <c r="C51" s="28"/>
      <c r="D51" s="18"/>
      <c r="E51" s="27" t="str">
        <f>IFERROR(VLOOKUP(D51, $O$47:$P$51, 2, FALSE), "")</f>
        <v/>
      </c>
      <c r="F51" s="27"/>
      <c r="G51" s="27"/>
      <c r="H51">
        <f ca="1">IF(ISNUMBER(SEARCH($G$10,I51)), MAX(H$9:$H50)+1, 0)</f>
        <v>0</v>
      </c>
      <c r="M51" t="str">
        <f ca="1">IFERROR(VLOOKUP(ROWS($K$10:K51), $H$10:$I51:$I573, 2, 0), "")</f>
        <v/>
      </c>
    </row>
    <row r="52" spans="1:13" x14ac:dyDescent="0.25">
      <c r="A52" s="2"/>
      <c r="B52" s="29"/>
      <c r="C52" s="28"/>
      <c r="D52" s="18"/>
      <c r="E52" s="27" t="str">
        <f>IFERROR(VLOOKUP(D52, $O$47:$P$52, 2, FALSE), "")</f>
        <v/>
      </c>
      <c r="F52" s="27"/>
      <c r="G52" s="27"/>
      <c r="H52">
        <f ca="1">IF(ISNUMBER(SEARCH($G$10,I52)), MAX(H$9:$H51)+1, 0)</f>
        <v>0</v>
      </c>
      <c r="M52" t="str">
        <f ca="1">IFERROR(VLOOKUP(ROWS($K$10:K52), $H$10:$I52:$I574, 2, 0), "")</f>
        <v/>
      </c>
    </row>
    <row r="53" spans="1:13" x14ac:dyDescent="0.25">
      <c r="A53" s="2"/>
      <c r="B53" s="29"/>
      <c r="C53" s="28"/>
      <c r="D53" s="18"/>
      <c r="E53" s="27" t="str">
        <f>IFERROR(VLOOKUP(D53, $O$47:$P$53, 2, FALSE), "")</f>
        <v/>
      </c>
      <c r="F53" s="27"/>
      <c r="G53" s="27"/>
      <c r="H53">
        <f ca="1">IF(ISNUMBER(SEARCH($G$10,I53)), MAX(H$9:$H52)+1, 0)</f>
        <v>0</v>
      </c>
      <c r="M53" t="str">
        <f ca="1">IFERROR(VLOOKUP(ROWS($K$10:K53), $H$10:$I53:$I575, 2, 0), "")</f>
        <v/>
      </c>
    </row>
    <row r="54" spans="1:13" x14ac:dyDescent="0.25">
      <c r="A54" s="2"/>
      <c r="B54" s="29"/>
      <c r="C54" s="28"/>
      <c r="D54" s="18"/>
      <c r="E54" s="27" t="str">
        <f>IFERROR(VLOOKUP(D54, $O$47:$P$54, 2, FALSE), "")</f>
        <v/>
      </c>
      <c r="F54" s="27"/>
      <c r="G54" s="27"/>
      <c r="H54">
        <f ca="1">IF(ISNUMBER(SEARCH($G$10,I54)), MAX(H$9:$H53)+1, 0)</f>
        <v>0</v>
      </c>
      <c r="M54" t="str">
        <f ca="1">IFERROR(VLOOKUP(ROWS($K$10:K54), $H$10:$I54:$I576, 2, 0), "")</f>
        <v/>
      </c>
    </row>
    <row r="55" spans="1:13" x14ac:dyDescent="0.25">
      <c r="A55" s="2"/>
      <c r="B55" s="29"/>
      <c r="C55" s="28"/>
      <c r="D55" s="18"/>
      <c r="E55" s="27" t="str">
        <f>IFERROR(VLOOKUP(D55, $O$47:$P$55, 2, FALSE), "")</f>
        <v/>
      </c>
      <c r="F55" s="27"/>
      <c r="G55" s="27"/>
      <c r="H55">
        <f ca="1">IF(ISNUMBER(SEARCH($G$10,I55)), MAX(H$9:$H54)+1, 0)</f>
        <v>0</v>
      </c>
      <c r="M55" t="str">
        <f ca="1">IFERROR(VLOOKUP(ROWS($K$10:K55), $H$10:$I55:$I577, 2, 0), "")</f>
        <v/>
      </c>
    </row>
    <row r="56" spans="1:13" x14ac:dyDescent="0.25">
      <c r="A56" s="2"/>
      <c r="B56" s="29"/>
      <c r="C56" s="28"/>
      <c r="D56" s="18"/>
      <c r="E56" s="27" t="str">
        <f>IFERROR(VLOOKUP(D56, $O$47:$P$56, 2, FALSE), "")</f>
        <v/>
      </c>
      <c r="F56" s="27"/>
      <c r="G56" s="27"/>
      <c r="H56">
        <f ca="1">IF(ISNUMBER(SEARCH($G$10,I56)), MAX(H$9:$H55)+1, 0)</f>
        <v>0</v>
      </c>
      <c r="M56" t="str">
        <f ca="1">IFERROR(VLOOKUP(ROWS($K$10:K56), $H$10:$I56:$I578, 2, 0), "")</f>
        <v/>
      </c>
    </row>
    <row r="57" spans="1:13" x14ac:dyDescent="0.25">
      <c r="A57" s="2"/>
      <c r="B57" s="29"/>
      <c r="C57" s="28"/>
      <c r="D57" s="18"/>
      <c r="E57" s="27" t="str">
        <f>IFERROR(VLOOKUP(D57, $O$47:$P$57, 2, FALSE), "")</f>
        <v/>
      </c>
      <c r="F57" s="27"/>
      <c r="G57" s="27"/>
      <c r="H57">
        <f ca="1">IF(ISNUMBER(SEARCH($G$10,I57)), MAX(H$9:$H56)+1, 0)</f>
        <v>0</v>
      </c>
      <c r="M57" t="str">
        <f ca="1">IFERROR(VLOOKUP(ROWS($K$10:K57), $H$10:$I57:$I579, 2, 0), "")</f>
        <v/>
      </c>
    </row>
    <row r="58" spans="1:13" x14ac:dyDescent="0.25">
      <c r="A58" s="2"/>
      <c r="B58" s="29"/>
      <c r="C58" s="28"/>
      <c r="D58" s="18"/>
      <c r="E58" s="27" t="str">
        <f>IFERROR(VLOOKUP(D58, $O$47:$P$58, 2, FALSE), "")</f>
        <v/>
      </c>
      <c r="F58" s="27"/>
      <c r="G58" s="27"/>
      <c r="H58">
        <f ca="1">IF(ISNUMBER(SEARCH($G$10,I58)), MAX(H$9:$H57)+1, 0)</f>
        <v>0</v>
      </c>
      <c r="M58" t="str">
        <f ca="1">IFERROR(VLOOKUP(ROWS($K$10:K58), $H$10:$I58:$I580, 2, 0), "")</f>
        <v/>
      </c>
    </row>
    <row r="59" spans="1:13" x14ac:dyDescent="0.25">
      <c r="A59" s="2"/>
      <c r="B59" s="29"/>
      <c r="C59" s="28"/>
      <c r="D59" s="18"/>
      <c r="E59" s="27" t="str">
        <f>IFERROR(VLOOKUP(D59, $O$47:$P$59, 2, FALSE), "")</f>
        <v/>
      </c>
      <c r="F59" s="27"/>
      <c r="G59" s="27"/>
      <c r="H59">
        <f ca="1">IF(ISNUMBER(SEARCH($G$10,I59)), MAX(H$9:$H58)+1, 0)</f>
        <v>0</v>
      </c>
      <c r="M59" t="str">
        <f ca="1">IFERROR(VLOOKUP(ROWS($K$10:K59), $H$10:$I59:$I581, 2, 0), "")</f>
        <v/>
      </c>
    </row>
    <row r="60" spans="1:13" x14ac:dyDescent="0.25">
      <c r="A60" s="2"/>
      <c r="B60" s="29"/>
      <c r="C60" s="28"/>
      <c r="D60" s="18"/>
      <c r="E60" s="27" t="str">
        <f>IFERROR(VLOOKUP(D60, $O$47:$P$60, 2, FALSE), "")</f>
        <v/>
      </c>
      <c r="F60" s="27"/>
      <c r="G60" s="27"/>
      <c r="H60">
        <f ca="1">IF(ISNUMBER(SEARCH($G$10,I60)), MAX(H$9:$H59)+1, 0)</f>
        <v>0</v>
      </c>
      <c r="M60" t="str">
        <f ca="1">IFERROR(VLOOKUP(ROWS($K$10:K60), $H$10:$I60:$I582, 2, 0), "")</f>
        <v/>
      </c>
    </row>
    <row r="61" spans="1:13" x14ac:dyDescent="0.25">
      <c r="A61" s="2"/>
      <c r="B61" s="29"/>
      <c r="C61" s="28"/>
      <c r="D61" s="18"/>
      <c r="E61" s="27" t="str">
        <f>IFERROR(VLOOKUP(D61, $O$47:$P$61, 2, FALSE), "")</f>
        <v/>
      </c>
      <c r="F61" s="27"/>
      <c r="G61" s="27"/>
      <c r="H61">
        <f ca="1">IF(ISNUMBER(SEARCH($G$10,I61)), MAX(H$9:$H60)+1, 0)</f>
        <v>0</v>
      </c>
      <c r="M61" t="str">
        <f ca="1">IFERROR(VLOOKUP(ROWS($K$10:K61), $H$10:$I61:$I583, 2, 0), "")</f>
        <v/>
      </c>
    </row>
    <row r="62" spans="1:13" x14ac:dyDescent="0.25">
      <c r="A62" s="2"/>
      <c r="B62" s="29"/>
      <c r="C62" s="28"/>
      <c r="D62" s="18"/>
      <c r="E62" s="27" t="str">
        <f>IFERROR(VLOOKUP(D62, $O$47:$P$62, 2, FALSE), "")</f>
        <v/>
      </c>
      <c r="F62" s="27"/>
      <c r="G62" s="27"/>
      <c r="H62">
        <f ca="1">IF(ISNUMBER(SEARCH($G$10,I62)), MAX(H$9:$H61)+1, 0)</f>
        <v>0</v>
      </c>
      <c r="M62" t="str">
        <f ca="1">IFERROR(VLOOKUP(ROWS($K$10:K62), $H$10:$I62:$I584, 2, 0), "")</f>
        <v/>
      </c>
    </row>
    <row r="63" spans="1:13" x14ac:dyDescent="0.25">
      <c r="A63" s="2"/>
      <c r="B63" s="29"/>
      <c r="C63" s="28"/>
      <c r="D63" s="18"/>
      <c r="E63" s="27" t="str">
        <f>IFERROR(VLOOKUP(D63, $O$47:$P$63, 2, FALSE), "")</f>
        <v/>
      </c>
      <c r="F63" s="27"/>
      <c r="G63" s="27"/>
      <c r="H63">
        <f ca="1">IF(ISNUMBER(SEARCH($G$10,I63)), MAX(H$9:$H62)+1, 0)</f>
        <v>0</v>
      </c>
      <c r="M63" t="str">
        <f ca="1">IFERROR(VLOOKUP(ROWS($K$10:K63), $H$10:$I63:$I585, 2, 0), "")</f>
        <v/>
      </c>
    </row>
    <row r="64" spans="1:13" x14ac:dyDescent="0.25">
      <c r="A64" s="2"/>
      <c r="B64" s="29"/>
      <c r="C64" s="28"/>
      <c r="D64" s="18"/>
      <c r="E64" s="27" t="str">
        <f>IFERROR(VLOOKUP(D64, $O$47:$P$64, 2, FALSE), "")</f>
        <v/>
      </c>
      <c r="F64" s="27"/>
      <c r="G64" s="27"/>
      <c r="H64">
        <f ca="1">IF(ISNUMBER(SEARCH($G$10,I64)), MAX(H$9:$H63)+1, 0)</f>
        <v>0</v>
      </c>
      <c r="M64" t="str">
        <f ca="1">IFERROR(VLOOKUP(ROWS($K$10:K64), $H$10:$I64:$I586, 2, 0), "")</f>
        <v/>
      </c>
    </row>
    <row r="65" spans="1:13" x14ac:dyDescent="0.25">
      <c r="A65" s="2"/>
      <c r="B65" s="29"/>
      <c r="C65" s="28"/>
      <c r="D65" s="18"/>
      <c r="E65" s="27" t="str">
        <f>IFERROR(VLOOKUP(D65, $O$47:$P$65, 2, FALSE), "")</f>
        <v/>
      </c>
      <c r="F65" s="27"/>
      <c r="G65" s="27"/>
      <c r="H65">
        <f ca="1">IF(ISNUMBER(SEARCH($G$10,I65)), MAX(H$9:$H64)+1, 0)</f>
        <v>0</v>
      </c>
      <c r="M65" t="str">
        <f ca="1">IFERROR(VLOOKUP(ROWS($K$10:K65), $H$10:$I65:$I587, 2, 0), "")</f>
        <v/>
      </c>
    </row>
    <row r="66" spans="1:13" x14ac:dyDescent="0.25">
      <c r="A66" s="2"/>
      <c r="B66" s="29"/>
      <c r="C66" s="28"/>
      <c r="D66" s="18"/>
      <c r="E66" s="27" t="str">
        <f>IFERROR(VLOOKUP(D66, $O$47:$P$66, 2, FALSE), "")</f>
        <v/>
      </c>
      <c r="F66" s="27"/>
      <c r="G66" s="27"/>
      <c r="H66">
        <f ca="1">IF(ISNUMBER(SEARCH($G$10,I66)), MAX(H$9:$H65)+1, 0)</f>
        <v>0</v>
      </c>
      <c r="M66" t="str">
        <f ca="1">IFERROR(VLOOKUP(ROWS($K$10:K66), $H$10:$I66:$I588, 2, 0), "")</f>
        <v/>
      </c>
    </row>
    <row r="67" spans="1:13" x14ac:dyDescent="0.25">
      <c r="A67" s="2"/>
      <c r="B67" s="29"/>
      <c r="C67" s="28"/>
      <c r="D67" s="18"/>
      <c r="E67" s="27" t="str">
        <f>IFERROR(VLOOKUP(D67, $O$47:$P$67, 2, FALSE), "")</f>
        <v/>
      </c>
      <c r="F67" s="27"/>
      <c r="G67" s="27"/>
      <c r="H67">
        <f ca="1">IF(ISNUMBER(SEARCH($G$10,I67)), MAX(H$9:$H66)+1, 0)</f>
        <v>0</v>
      </c>
      <c r="M67" t="str">
        <f ca="1">IFERROR(VLOOKUP(ROWS($K$10:K67), $H$10:$I67:$I589, 2, 0), "")</f>
        <v/>
      </c>
    </row>
    <row r="68" spans="1:13" x14ac:dyDescent="0.25">
      <c r="A68" s="2"/>
      <c r="B68" s="29"/>
      <c r="C68" s="28"/>
      <c r="D68" s="18"/>
      <c r="E68" s="27" t="str">
        <f>IFERROR(VLOOKUP(D68, $O$47:$P$68, 2, FALSE), "")</f>
        <v/>
      </c>
      <c r="F68" s="27"/>
      <c r="G68" s="27"/>
      <c r="H68">
        <f ca="1">IF(ISNUMBER(SEARCH($G$10,I68)), MAX(H$9:$H67)+1, 0)</f>
        <v>0</v>
      </c>
      <c r="M68" t="str">
        <f ca="1">IFERROR(VLOOKUP(ROWS($K$10:K68), $H$10:$I68:$I590, 2, 0), "")</f>
        <v/>
      </c>
    </row>
    <row r="69" spans="1:13" x14ac:dyDescent="0.25">
      <c r="A69" s="2"/>
      <c r="B69" s="29"/>
      <c r="C69" s="28"/>
      <c r="D69" s="18"/>
      <c r="E69" s="27" t="str">
        <f>IFERROR(VLOOKUP(D69, $O$47:$P$69, 2, FALSE), "")</f>
        <v/>
      </c>
      <c r="F69" s="27"/>
      <c r="G69" s="27"/>
      <c r="H69">
        <f ca="1">IF(ISNUMBER(SEARCH($G$10,I69)), MAX(H$9:$H68)+1, 0)</f>
        <v>0</v>
      </c>
      <c r="M69" t="str">
        <f ca="1">IFERROR(VLOOKUP(ROWS($K$10:K69), $H$10:$I69:$I591, 2, 0), "")</f>
        <v/>
      </c>
    </row>
    <row r="70" spans="1:13" x14ac:dyDescent="0.25">
      <c r="A70" s="2"/>
      <c r="B70" s="29"/>
      <c r="C70" s="28"/>
      <c r="D70" s="18"/>
      <c r="E70" s="27" t="str">
        <f>IFERROR(VLOOKUP(D70, $O$47:$P$70, 2, FALSE), "")</f>
        <v/>
      </c>
      <c r="F70" s="27"/>
      <c r="G70" s="27"/>
      <c r="H70">
        <f ca="1">IF(ISNUMBER(SEARCH($G$10,I70)), MAX(H$9:$H69)+1, 0)</f>
        <v>0</v>
      </c>
      <c r="M70" t="str">
        <f ca="1">IFERROR(VLOOKUP(ROWS($K$10:K70), $H$10:$I70:$I592, 2, 0), "")</f>
        <v/>
      </c>
    </row>
    <row r="71" spans="1:13" x14ac:dyDescent="0.25">
      <c r="A71" s="2"/>
      <c r="B71" s="29"/>
      <c r="C71" s="28"/>
      <c r="D71" s="18"/>
      <c r="E71" s="27" t="str">
        <f>IFERROR(VLOOKUP(D71, $O$47:$P$71, 2, FALSE), "")</f>
        <v/>
      </c>
      <c r="F71" s="27"/>
      <c r="G71" s="27"/>
      <c r="H71">
        <f ca="1">IF(ISNUMBER(SEARCH($G$10,I71)), MAX(H$9:$H70)+1, 0)</f>
        <v>0</v>
      </c>
      <c r="M71" t="str">
        <f ca="1">IFERROR(VLOOKUP(ROWS($K$10:K71), $H$10:$I71:$I593, 2, 0), "")</f>
        <v/>
      </c>
    </row>
    <row r="72" spans="1:13" x14ac:dyDescent="0.25">
      <c r="A72" s="2"/>
      <c r="B72" s="29"/>
      <c r="C72" s="28"/>
      <c r="D72" s="18"/>
      <c r="E72" s="27" t="str">
        <f>IFERROR(VLOOKUP(D72, $O$47:$P$72, 2, FALSE), "")</f>
        <v/>
      </c>
      <c r="F72" s="27"/>
      <c r="G72" s="27"/>
      <c r="H72">
        <f ca="1">IF(ISNUMBER(SEARCH($G$10,I72)), MAX(H$9:$H71)+1, 0)</f>
        <v>0</v>
      </c>
      <c r="M72" t="str">
        <f ca="1">IFERROR(VLOOKUP(ROWS($K$10:K72), $H$10:$I72:$I594, 2, 0), "")</f>
        <v/>
      </c>
    </row>
    <row r="73" spans="1:13" x14ac:dyDescent="0.25">
      <c r="A73" s="2"/>
      <c r="B73" s="29"/>
      <c r="C73" s="28"/>
      <c r="D73" s="18"/>
      <c r="E73" s="27" t="str">
        <f>IFERROR(VLOOKUP(D73, $O$47:$P$73, 2, FALSE), "")</f>
        <v/>
      </c>
      <c r="F73" s="27"/>
      <c r="G73" s="27"/>
      <c r="H73">
        <f ca="1">IF(ISNUMBER(SEARCH($G$10,I73)), MAX(H$9:$H72)+1, 0)</f>
        <v>0</v>
      </c>
      <c r="M73" t="str">
        <f ca="1">IFERROR(VLOOKUP(ROWS($K$10:K73), $H$10:$I73:$I595, 2, 0), "")</f>
        <v/>
      </c>
    </row>
    <row r="74" spans="1:13" x14ac:dyDescent="0.25">
      <c r="A74" s="2"/>
      <c r="B74" s="29"/>
      <c r="C74" s="28"/>
      <c r="D74" s="18"/>
      <c r="E74" s="27" t="str">
        <f>IFERROR(VLOOKUP(D74, $O$47:$P$74, 2, FALSE), "")</f>
        <v/>
      </c>
      <c r="F74" s="27"/>
      <c r="G74" s="27"/>
      <c r="H74">
        <f ca="1">IF(ISNUMBER(SEARCH($G$10,I74)), MAX(H$9:$H73)+1, 0)</f>
        <v>0</v>
      </c>
      <c r="M74" t="str">
        <f ca="1">IFERROR(VLOOKUP(ROWS($K$10:K74), $H$10:$I74:$I596, 2, 0), "")</f>
        <v/>
      </c>
    </row>
    <row r="75" spans="1:13" x14ac:dyDescent="0.25">
      <c r="A75" s="2"/>
      <c r="B75" s="29"/>
      <c r="C75" s="28"/>
      <c r="D75" s="18"/>
      <c r="E75" s="27" t="str">
        <f>IFERROR(VLOOKUP(D75, $O$47:$P$75, 2, FALSE), "")</f>
        <v/>
      </c>
      <c r="F75" s="27"/>
      <c r="G75" s="27"/>
      <c r="H75">
        <f ca="1">IF(ISNUMBER(SEARCH($G$10,I75)), MAX(H$9:$H74)+1, 0)</f>
        <v>0</v>
      </c>
      <c r="M75" t="str">
        <f ca="1">IFERROR(VLOOKUP(ROWS($K$10:K75), $H$10:$I75:$I597, 2, 0), "")</f>
        <v/>
      </c>
    </row>
    <row r="76" spans="1:13" x14ac:dyDescent="0.25">
      <c r="A76" s="2"/>
      <c r="B76" s="29"/>
      <c r="C76" s="28"/>
      <c r="D76" s="18"/>
      <c r="E76" s="27" t="str">
        <f>IFERROR(VLOOKUP(D76, $O$47:$P$76, 2, FALSE), "")</f>
        <v/>
      </c>
      <c r="F76" s="27"/>
      <c r="G76" s="27"/>
      <c r="H76">
        <f ca="1">IF(ISNUMBER(SEARCH($G$10,I76)), MAX(H$9:$H75)+1, 0)</f>
        <v>0</v>
      </c>
      <c r="M76" t="str">
        <f ca="1">IFERROR(VLOOKUP(ROWS($K$10:K76), $H$10:$I76:$I598, 2, 0), "")</f>
        <v/>
      </c>
    </row>
    <row r="77" spans="1:13" x14ac:dyDescent="0.25">
      <c r="A77" s="2"/>
      <c r="B77" s="29"/>
      <c r="C77" s="28"/>
      <c r="D77" s="18"/>
      <c r="E77" s="27" t="str">
        <f>IFERROR(VLOOKUP(D77, $O$47:$P$77, 2, FALSE), "")</f>
        <v/>
      </c>
      <c r="F77" s="27"/>
      <c r="G77" s="27"/>
      <c r="H77">
        <f ca="1">IF(ISNUMBER(SEARCH($G$10,I77)), MAX(H$9:$H76)+1, 0)</f>
        <v>0</v>
      </c>
      <c r="M77" t="str">
        <f ca="1">IFERROR(VLOOKUP(ROWS($K$10:K77), $H$10:$I77:$I599, 2, 0), "")</f>
        <v/>
      </c>
    </row>
    <row r="78" spans="1:13" x14ac:dyDescent="0.25">
      <c r="A78" s="2"/>
      <c r="B78" s="29"/>
      <c r="C78" s="28"/>
      <c r="D78" s="18"/>
      <c r="E78" s="27" t="str">
        <f>IFERROR(VLOOKUP(D78, $O$47:$P$78, 2, FALSE), "")</f>
        <v/>
      </c>
      <c r="F78" s="27"/>
      <c r="G78" s="27"/>
      <c r="H78">
        <f ca="1">IF(ISNUMBER(SEARCH($G$10,I78)), MAX(H$9:$H77)+1, 0)</f>
        <v>0</v>
      </c>
      <c r="M78" t="str">
        <f ca="1">IFERROR(VLOOKUP(ROWS($K$10:K78), $H$10:$I78:$I600, 2, 0), "")</f>
        <v/>
      </c>
    </row>
    <row r="79" spans="1:13" x14ac:dyDescent="0.25">
      <c r="A79" s="2"/>
      <c r="B79" s="29"/>
      <c r="C79" s="28"/>
      <c r="D79" s="18"/>
      <c r="E79" s="27" t="str">
        <f>IFERROR(VLOOKUP(D79, $O$47:$P$79, 2, FALSE), "")</f>
        <v/>
      </c>
      <c r="F79" s="27"/>
      <c r="G79" s="27"/>
      <c r="H79">
        <f ca="1">IF(ISNUMBER(SEARCH($G$10,I79)), MAX(H$9:$H78)+1, 0)</f>
        <v>0</v>
      </c>
      <c r="M79" t="str">
        <f ca="1">IFERROR(VLOOKUP(ROWS($K$10:K79), $H$10:$I79:$I601, 2, 0), "")</f>
        <v/>
      </c>
    </row>
    <row r="80" spans="1:13" x14ac:dyDescent="0.25">
      <c r="A80" s="2"/>
      <c r="B80" s="29"/>
      <c r="C80" s="28"/>
      <c r="D80" s="18"/>
      <c r="E80" s="27" t="str">
        <f>IFERROR(VLOOKUP(D80, $O$47:$P$80, 2, FALSE), "")</f>
        <v/>
      </c>
      <c r="F80" s="27"/>
      <c r="G80" s="27"/>
      <c r="H80">
        <f ca="1">IF(ISNUMBER(SEARCH($G$10,I80)), MAX(H$9:$H79)+1, 0)</f>
        <v>0</v>
      </c>
      <c r="M80" t="str">
        <f ca="1">IFERROR(VLOOKUP(ROWS($K$10:K80), $H$10:$I80:$I602, 2, 0), "")</f>
        <v/>
      </c>
    </row>
    <row r="81" spans="1:13" x14ac:dyDescent="0.25">
      <c r="A81" s="2"/>
      <c r="B81" s="29"/>
      <c r="C81" s="28"/>
      <c r="D81" s="18"/>
      <c r="E81" s="27" t="str">
        <f>IFERROR(VLOOKUP(D81, $O$47:$P$81, 2, FALSE), "")</f>
        <v/>
      </c>
      <c r="F81" s="27"/>
      <c r="G81" s="27"/>
      <c r="H81">
        <f ca="1">IF(ISNUMBER(SEARCH($G$10,I81)), MAX(H$9:$H80)+1, 0)</f>
        <v>0</v>
      </c>
      <c r="M81" t="str">
        <f ca="1">IFERROR(VLOOKUP(ROWS($K$10:K81), $H$10:$I81:$I603, 2, 0), "")</f>
        <v/>
      </c>
    </row>
    <row r="82" spans="1:13" x14ac:dyDescent="0.25">
      <c r="A82" s="2"/>
      <c r="B82" s="29"/>
      <c r="C82" s="28"/>
      <c r="D82" s="18"/>
      <c r="E82" s="27" t="str">
        <f>IFERROR(VLOOKUP(D82, $O$47:$P$82, 2, FALSE), "")</f>
        <v/>
      </c>
      <c r="F82" s="27"/>
      <c r="G82" s="27"/>
      <c r="H82">
        <f ca="1">IF(ISNUMBER(SEARCH($G$10,I82)), MAX(H$9:$H81)+1, 0)</f>
        <v>0</v>
      </c>
      <c r="M82" t="str">
        <f ca="1">IFERROR(VLOOKUP(ROWS($K$10:K82), $H$10:$I82:$I604, 2, 0), "")</f>
        <v/>
      </c>
    </row>
    <row r="83" spans="1:13" x14ac:dyDescent="0.25">
      <c r="A83" s="2"/>
      <c r="B83" s="29"/>
      <c r="C83" s="28"/>
      <c r="D83" s="18"/>
      <c r="E83" s="27" t="str">
        <f>IFERROR(VLOOKUP(D83, $O$47:$P$83, 2, FALSE), "")</f>
        <v/>
      </c>
      <c r="F83" s="27"/>
      <c r="G83" s="27"/>
      <c r="H83">
        <f ca="1">IF(ISNUMBER(SEARCH($G$10,I83)), MAX(H$9:$H82)+1, 0)</f>
        <v>0</v>
      </c>
      <c r="M83" t="str">
        <f ca="1">IFERROR(VLOOKUP(ROWS($K$10:K83), $H$10:$I83:$I605, 2, 0), "")</f>
        <v/>
      </c>
    </row>
    <row r="84" spans="1:13" x14ac:dyDescent="0.25">
      <c r="A84" s="2"/>
      <c r="B84" s="29"/>
      <c r="C84" s="28"/>
      <c r="D84" s="18"/>
      <c r="E84" s="27" t="str">
        <f>IFERROR(VLOOKUP(D84, $O$47:$P$84, 2, FALSE), "")</f>
        <v/>
      </c>
      <c r="F84" s="27"/>
      <c r="G84" s="27"/>
      <c r="H84">
        <f ca="1">IF(ISNUMBER(SEARCH($G$10,I84)), MAX(H$9:$H83)+1, 0)</f>
        <v>0</v>
      </c>
      <c r="M84" t="str">
        <f ca="1">IFERROR(VLOOKUP(ROWS($K$10:K84), $H$10:$I84:$I606, 2, 0), "")</f>
        <v/>
      </c>
    </row>
    <row r="85" spans="1:13" x14ac:dyDescent="0.25">
      <c r="A85" s="2"/>
      <c r="B85" s="29"/>
      <c r="C85" s="28"/>
      <c r="D85" s="18"/>
      <c r="E85" s="27" t="str">
        <f>IFERROR(VLOOKUP(D85, $O$47:$P$85, 2, FALSE), "")</f>
        <v/>
      </c>
      <c r="F85" s="27"/>
      <c r="G85" s="27"/>
      <c r="H85">
        <f ca="1">IF(ISNUMBER(SEARCH($G$10,I85)), MAX(H$9:$H84)+1, 0)</f>
        <v>0</v>
      </c>
      <c r="M85" t="str">
        <f ca="1">IFERROR(VLOOKUP(ROWS($K$10:K85), $H$10:$I85:$I607, 2, 0), "")</f>
        <v/>
      </c>
    </row>
    <row r="86" spans="1:13" x14ac:dyDescent="0.25">
      <c r="A86" s="2"/>
      <c r="B86" s="29"/>
      <c r="C86" s="28"/>
      <c r="D86" s="18"/>
      <c r="E86" s="27" t="str">
        <f>IFERROR(VLOOKUP(D86, $O$47:$P$86, 2, FALSE), "")</f>
        <v/>
      </c>
      <c r="F86" s="27"/>
      <c r="G86" s="27"/>
      <c r="H86">
        <f ca="1">IF(ISNUMBER(SEARCH($G$10,I86)), MAX(H$9:$H85)+1, 0)</f>
        <v>0</v>
      </c>
      <c r="M86" t="str">
        <f ca="1">IFERROR(VLOOKUP(ROWS($K$10:K86), $H$10:$I86:$I608, 2, 0), "")</f>
        <v/>
      </c>
    </row>
    <row r="87" spans="1:13" x14ac:dyDescent="0.25">
      <c r="A87" s="2"/>
      <c r="B87" s="29"/>
      <c r="C87" s="28"/>
      <c r="D87" s="18"/>
      <c r="E87" s="27" t="str">
        <f>IFERROR(VLOOKUP(D87, $O$47:$P$87, 2, FALSE), "")</f>
        <v/>
      </c>
      <c r="F87" s="27"/>
      <c r="G87" s="27"/>
      <c r="H87">
        <f ca="1">IF(ISNUMBER(SEARCH($G$10,I87)), MAX(H$9:$H86)+1, 0)</f>
        <v>0</v>
      </c>
      <c r="M87" t="str">
        <f ca="1">IFERROR(VLOOKUP(ROWS($K$10:K87), $H$10:$I87:$I609, 2, 0), "")</f>
        <v/>
      </c>
    </row>
    <row r="88" spans="1:13" x14ac:dyDescent="0.25">
      <c r="A88" s="2"/>
      <c r="B88" s="29"/>
      <c r="C88" s="28"/>
      <c r="D88" s="18"/>
      <c r="E88" s="27" t="str">
        <f>IFERROR(VLOOKUP(D88, $O$47:$P$88, 2, FALSE), "")</f>
        <v/>
      </c>
      <c r="F88" s="27"/>
      <c r="G88" s="27"/>
      <c r="H88">
        <f ca="1">IF(ISNUMBER(SEARCH($G$10,I88)), MAX(H$9:$H87)+1, 0)</f>
        <v>0</v>
      </c>
      <c r="M88" t="str">
        <f ca="1">IFERROR(VLOOKUP(ROWS($K$10:K88), $H$10:$I88:$I610, 2, 0), "")</f>
        <v/>
      </c>
    </row>
    <row r="89" spans="1:13" x14ac:dyDescent="0.25">
      <c r="A89" s="2"/>
      <c r="B89" s="29"/>
      <c r="C89" s="28"/>
      <c r="D89" s="18"/>
      <c r="E89" s="27" t="str">
        <f>IFERROR(VLOOKUP(D89, $O$47:$P$89, 2, FALSE), "")</f>
        <v/>
      </c>
      <c r="F89" s="27"/>
      <c r="G89" s="27"/>
      <c r="H89">
        <f ca="1">IF(ISNUMBER(SEARCH($G$10,I89)), MAX(H$9:$H88)+1, 0)</f>
        <v>0</v>
      </c>
      <c r="M89" t="str">
        <f ca="1">IFERROR(VLOOKUP(ROWS($K$10:K89), $H$10:$I89:$I611, 2, 0), "")</f>
        <v/>
      </c>
    </row>
    <row r="90" spans="1:13" x14ac:dyDescent="0.25">
      <c r="A90" s="2"/>
      <c r="B90" s="29"/>
      <c r="C90" s="28"/>
      <c r="D90" s="18"/>
      <c r="E90" s="27" t="str">
        <f>IFERROR(VLOOKUP(D90, $O$47:$P$90, 2, FALSE), "")</f>
        <v/>
      </c>
      <c r="F90" s="27"/>
      <c r="G90" s="27"/>
      <c r="H90">
        <f ca="1">IF(ISNUMBER(SEARCH($G$10,I90)), MAX(H$9:$H89)+1, 0)</f>
        <v>0</v>
      </c>
      <c r="M90" t="str">
        <f ca="1">IFERROR(VLOOKUP(ROWS($K$10:K90), $H$10:$I90:$I612, 2, 0), "")</f>
        <v/>
      </c>
    </row>
    <row r="91" spans="1:13" x14ac:dyDescent="0.25">
      <c r="A91" s="2"/>
      <c r="B91" s="29"/>
      <c r="C91" s="28"/>
      <c r="D91" s="18"/>
      <c r="E91" s="27" t="str">
        <f>IFERROR(VLOOKUP(D91, $O$47:$P$91, 2, FALSE), "")</f>
        <v/>
      </c>
      <c r="F91" s="27"/>
      <c r="G91" s="27"/>
      <c r="H91">
        <f ca="1">IF(ISNUMBER(SEARCH($G$10,I91)), MAX(H$9:$H90)+1, 0)</f>
        <v>0</v>
      </c>
      <c r="M91" t="str">
        <f ca="1">IFERROR(VLOOKUP(ROWS($K$10:K91), $H$10:$I91:$I613, 2, 0), "")</f>
        <v/>
      </c>
    </row>
    <row r="92" spans="1:13" x14ac:dyDescent="0.25">
      <c r="A92" s="2"/>
      <c r="B92" s="29"/>
      <c r="C92" s="28"/>
      <c r="D92" s="18"/>
      <c r="E92" s="27" t="str">
        <f>IFERROR(VLOOKUP(D92, $O$47:$P$92, 2, FALSE), "")</f>
        <v/>
      </c>
      <c r="F92" s="27"/>
      <c r="G92" s="27"/>
      <c r="H92">
        <f ca="1">IF(ISNUMBER(SEARCH($G$10,I92)), MAX(H$9:$H91)+1, 0)</f>
        <v>0</v>
      </c>
      <c r="M92" t="str">
        <f ca="1">IFERROR(VLOOKUP(ROWS($K$10:K92), $H$10:$I92:$I614, 2, 0), "")</f>
        <v/>
      </c>
    </row>
    <row r="93" spans="1:13" x14ac:dyDescent="0.25">
      <c r="A93" s="2"/>
      <c r="B93" s="29"/>
      <c r="C93" s="28"/>
      <c r="D93" s="18"/>
      <c r="E93" s="27" t="str">
        <f>IFERROR(VLOOKUP(D93, $O$47:$P$93, 2, FALSE), "")</f>
        <v/>
      </c>
      <c r="F93" s="27"/>
      <c r="G93" s="27"/>
      <c r="H93">
        <f ca="1">IF(ISNUMBER(SEARCH($G$10,I93)), MAX(H$9:$H92)+1, 0)</f>
        <v>0</v>
      </c>
      <c r="M93" t="str">
        <f ca="1">IFERROR(VLOOKUP(ROWS($K$10:K93), $H$10:$I93:$I615, 2, 0), "")</f>
        <v/>
      </c>
    </row>
    <row r="94" spans="1:13" x14ac:dyDescent="0.25">
      <c r="A94" s="2"/>
      <c r="B94" s="29"/>
      <c r="C94" s="28"/>
      <c r="D94" s="18"/>
      <c r="E94" s="27" t="str">
        <f>IFERROR(VLOOKUP(D94, $O$47:$P$94, 2, FALSE), "")</f>
        <v/>
      </c>
      <c r="F94" s="27"/>
      <c r="G94" s="27"/>
      <c r="H94">
        <f ca="1">IF(ISNUMBER(SEARCH($G$10,I94)), MAX(H$9:$H93)+1, 0)</f>
        <v>0</v>
      </c>
      <c r="M94" t="str">
        <f ca="1">IFERROR(VLOOKUP(ROWS($K$10:K94), $H$10:$I94:$I616, 2, 0), "")</f>
        <v/>
      </c>
    </row>
    <row r="95" spans="1:13" x14ac:dyDescent="0.25">
      <c r="A95" s="2"/>
      <c r="B95" s="29"/>
      <c r="C95" s="28"/>
      <c r="D95" s="18"/>
      <c r="E95" s="27" t="str">
        <f>IFERROR(VLOOKUP(D95, $O$47:$P$95, 2, FALSE), "")</f>
        <v/>
      </c>
      <c r="F95" s="27"/>
      <c r="G95" s="27"/>
      <c r="H95">
        <f ca="1">IF(ISNUMBER(SEARCH($G$10,I95)), MAX(H$9:$H94)+1, 0)</f>
        <v>0</v>
      </c>
      <c r="M95" t="str">
        <f ca="1">IFERROR(VLOOKUP(ROWS($K$10:K95), $H$10:$I95:$I617, 2, 0), "")</f>
        <v/>
      </c>
    </row>
    <row r="96" spans="1:13" x14ac:dyDescent="0.25">
      <c r="A96" s="2"/>
      <c r="B96" s="29"/>
      <c r="C96" s="28"/>
      <c r="D96" s="18"/>
      <c r="E96" s="27" t="str">
        <f>IFERROR(VLOOKUP(D96, $O$47:$P$96, 2, FALSE), "")</f>
        <v/>
      </c>
      <c r="F96" s="27"/>
      <c r="G96" s="27"/>
      <c r="H96">
        <f ca="1">IF(ISNUMBER(SEARCH($G$10,I96)), MAX(H$9:$H95)+1, 0)</f>
        <v>0</v>
      </c>
      <c r="M96" t="str">
        <f ca="1">IFERROR(VLOOKUP(ROWS($K$10:K96), $H$10:$I96:$I618, 2, 0), "")</f>
        <v/>
      </c>
    </row>
    <row r="97" spans="1:13" x14ac:dyDescent="0.25">
      <c r="A97" s="2"/>
      <c r="B97" s="29"/>
      <c r="C97" s="28"/>
      <c r="D97" s="18"/>
      <c r="E97" s="27" t="str">
        <f>IFERROR(VLOOKUP(D97, $O$47:$P$97, 2, FALSE), "")</f>
        <v/>
      </c>
      <c r="F97" s="27"/>
      <c r="G97" s="27"/>
      <c r="H97">
        <f ca="1">IF(ISNUMBER(SEARCH($G$10,I97)), MAX(H$9:$H96)+1, 0)</f>
        <v>0</v>
      </c>
      <c r="M97" t="str">
        <f ca="1">IFERROR(VLOOKUP(ROWS($K$10:K97), $H$10:$I97:$I619, 2, 0), "")</f>
        <v/>
      </c>
    </row>
    <row r="98" spans="1:13" x14ac:dyDescent="0.25">
      <c r="A98" s="2"/>
      <c r="B98" s="29"/>
      <c r="C98" s="28"/>
      <c r="D98" s="18"/>
      <c r="E98" s="27" t="str">
        <f>IFERROR(VLOOKUP(D98, $O$47:$P$98, 2, FALSE), "")</f>
        <v/>
      </c>
      <c r="F98" s="27"/>
      <c r="G98" s="27"/>
      <c r="H98">
        <f ca="1">IF(ISNUMBER(SEARCH($G$10,I98)), MAX(H$9:$H97)+1, 0)</f>
        <v>0</v>
      </c>
      <c r="M98" t="str">
        <f ca="1">IFERROR(VLOOKUP(ROWS($K$10:K98), $H$10:$I98:$I620, 2, 0), "")</f>
        <v/>
      </c>
    </row>
    <row r="99" spans="1:13" x14ac:dyDescent="0.25">
      <c r="A99" s="2"/>
      <c r="B99" s="29"/>
      <c r="C99" s="28"/>
      <c r="D99" s="18"/>
      <c r="E99" s="27" t="str">
        <f>IFERROR(VLOOKUP(D99, $O$47:$P$99, 2, FALSE), "")</f>
        <v/>
      </c>
      <c r="F99" s="27"/>
      <c r="G99" s="27"/>
      <c r="H99">
        <f ca="1">IF(ISNUMBER(SEARCH($G$10,I99)), MAX(H$9:$H98)+1, 0)</f>
        <v>0</v>
      </c>
      <c r="M99" t="str">
        <f ca="1">IFERROR(VLOOKUP(ROWS($K$10:K99), $H$10:$I99:$I621, 2, 0), "")</f>
        <v/>
      </c>
    </row>
    <row r="100" spans="1:13" x14ac:dyDescent="0.25">
      <c r="A100" s="2"/>
      <c r="B100" s="29"/>
      <c r="C100" s="28"/>
      <c r="D100" s="18"/>
      <c r="E100" s="27" t="str">
        <f>IFERROR(VLOOKUP(D100, $O$47:$P$100, 2, FALSE), "")</f>
        <v/>
      </c>
      <c r="F100" s="27"/>
      <c r="G100" s="27"/>
      <c r="H100">
        <f ca="1">IF(ISNUMBER(SEARCH($G$10,I100)), MAX(H$9:$H99)+1, 0)</f>
        <v>0</v>
      </c>
      <c r="M100" t="str">
        <f ca="1">IFERROR(VLOOKUP(ROWS($K$10:K100), $H$10:$I100:$I622, 2, 0), "")</f>
        <v/>
      </c>
    </row>
    <row r="101" spans="1:13" x14ac:dyDescent="0.25">
      <c r="A101" s="2"/>
      <c r="B101" s="29"/>
      <c r="C101" s="28"/>
      <c r="D101" s="18"/>
      <c r="E101" s="27" t="str">
        <f>IFERROR(VLOOKUP(D101, $O$47:$P$101, 2, FALSE), "")</f>
        <v/>
      </c>
      <c r="F101" s="27"/>
      <c r="G101" s="27"/>
      <c r="H101">
        <f ca="1">IF(ISNUMBER(SEARCH($G$10,I101)), MAX(H$9:$H100)+1, 0)</f>
        <v>0</v>
      </c>
      <c r="M101" t="str">
        <f ca="1">IFERROR(VLOOKUP(ROWS($K$10:K101), $H$10:$I101:$I623, 2, 0), "")</f>
        <v/>
      </c>
    </row>
    <row r="102" spans="1:13" x14ac:dyDescent="0.25">
      <c r="A102" s="2"/>
      <c r="B102" s="29"/>
      <c r="C102" s="28"/>
      <c r="D102" s="18"/>
      <c r="E102" s="27" t="str">
        <f>IFERROR(VLOOKUP(D102, $O$47:$P$102, 2, FALSE), "")</f>
        <v/>
      </c>
      <c r="F102" s="27"/>
      <c r="G102" s="27"/>
      <c r="H102">
        <f ca="1">IF(ISNUMBER(SEARCH($G$10,I102)), MAX(H$9:$H101)+1, 0)</f>
        <v>0</v>
      </c>
      <c r="M102" t="str">
        <f ca="1">IFERROR(VLOOKUP(ROWS($K$10:K102), $H$10:$I102:$I624, 2, 0), "")</f>
        <v/>
      </c>
    </row>
    <row r="103" spans="1:13" x14ac:dyDescent="0.25">
      <c r="A103" s="2"/>
      <c r="B103" s="29"/>
      <c r="C103" s="28"/>
      <c r="D103" s="18"/>
      <c r="E103" s="27" t="str">
        <f>IFERROR(VLOOKUP(D103, $O$47:$P$103, 2, FALSE), "")</f>
        <v/>
      </c>
      <c r="F103" s="27"/>
      <c r="G103" s="27"/>
      <c r="H103">
        <f ca="1">IF(ISNUMBER(SEARCH($G$10,I103)), MAX(H$9:$H102)+1, 0)</f>
        <v>0</v>
      </c>
      <c r="M103" t="str">
        <f ca="1">IFERROR(VLOOKUP(ROWS($K$10:K103), $H$10:$I103:$I625, 2, 0), "")</f>
        <v/>
      </c>
    </row>
    <row r="104" spans="1:13" x14ac:dyDescent="0.25">
      <c r="A104" s="2"/>
      <c r="B104" s="29"/>
      <c r="C104" s="28"/>
      <c r="D104" s="18"/>
      <c r="E104" s="27" t="str">
        <f>IFERROR(VLOOKUP(D104, $O$47:$P$104, 2, FALSE), "")</f>
        <v/>
      </c>
      <c r="F104" s="27"/>
      <c r="G104" s="27"/>
      <c r="H104">
        <f ca="1">IF(ISNUMBER(SEARCH($G$10,I104)), MAX(H$9:$H103)+1, 0)</f>
        <v>0</v>
      </c>
      <c r="M104" t="str">
        <f ca="1">IFERROR(VLOOKUP(ROWS($K$10:K104), $H$10:$I104:$I626, 2, 0), "")</f>
        <v/>
      </c>
    </row>
    <row r="105" spans="1:13" x14ac:dyDescent="0.25">
      <c r="A105" s="2"/>
      <c r="B105" s="29"/>
      <c r="C105" s="28"/>
      <c r="D105" s="18"/>
      <c r="E105" s="27" t="str">
        <f>IFERROR(VLOOKUP(D105, $O$47:$P$105, 2, FALSE), "")</f>
        <v/>
      </c>
      <c r="F105" s="27"/>
      <c r="G105" s="27"/>
      <c r="H105">
        <f ca="1">IF(ISNUMBER(SEARCH($G$10,I105)), MAX(H$9:$H104)+1, 0)</f>
        <v>0</v>
      </c>
      <c r="M105" t="str">
        <f ca="1">IFERROR(VLOOKUP(ROWS($K$10:K105), $H$10:$I105:$I627, 2, 0), "")</f>
        <v/>
      </c>
    </row>
    <row r="106" spans="1:13" x14ac:dyDescent="0.25">
      <c r="A106" s="2"/>
      <c r="B106" s="29"/>
      <c r="C106" s="28"/>
      <c r="D106" s="18"/>
      <c r="E106" s="27" t="str">
        <f>IFERROR(VLOOKUP(D106, $O$47:$P$106, 2, FALSE), "")</f>
        <v/>
      </c>
      <c r="F106" s="27"/>
      <c r="G106" s="27"/>
      <c r="H106">
        <f ca="1">IF(ISNUMBER(SEARCH($G$10,I106)), MAX(H$9:$H105)+1, 0)</f>
        <v>0</v>
      </c>
      <c r="M106" t="str">
        <f ca="1">IFERROR(VLOOKUP(ROWS($K$10:K106), $H$10:$I106:$I628, 2, 0), "")</f>
        <v/>
      </c>
    </row>
    <row r="107" spans="1:13" x14ac:dyDescent="0.25">
      <c r="A107" s="2"/>
      <c r="B107" s="29"/>
      <c r="C107" s="28"/>
      <c r="D107" s="18"/>
      <c r="E107" s="27" t="str">
        <f>IFERROR(VLOOKUP(D107, $O$47:$P$107, 2, FALSE), "")</f>
        <v/>
      </c>
      <c r="F107" s="27"/>
      <c r="G107" s="27"/>
      <c r="H107">
        <f ca="1">IF(ISNUMBER(SEARCH($G$10,I107)), MAX(H$9:$H106)+1, 0)</f>
        <v>0</v>
      </c>
      <c r="M107" t="str">
        <f ca="1">IFERROR(VLOOKUP(ROWS($K$10:K107), $H$10:$I107:$I629, 2, 0), "")</f>
        <v/>
      </c>
    </row>
    <row r="108" spans="1:13" x14ac:dyDescent="0.25">
      <c r="A108" s="2"/>
      <c r="B108" s="29"/>
      <c r="C108" s="28"/>
      <c r="D108" s="18"/>
      <c r="E108" s="27" t="str">
        <f>IFERROR(VLOOKUP(D108, $O$47:$P$108, 2, FALSE), "")</f>
        <v/>
      </c>
      <c r="F108" s="27"/>
      <c r="G108" s="27"/>
      <c r="H108">
        <f ca="1">IF(ISNUMBER(SEARCH($G$10,I108)), MAX(H$9:$H107)+1, 0)</f>
        <v>0</v>
      </c>
      <c r="M108" t="str">
        <f ca="1">IFERROR(VLOOKUP(ROWS($K$10:K108), $H$10:$I108:$I630, 2, 0), "")</f>
        <v/>
      </c>
    </row>
    <row r="109" spans="1:13" x14ac:dyDescent="0.25">
      <c r="A109" s="2"/>
      <c r="B109" s="29"/>
      <c r="C109" s="28"/>
      <c r="D109" s="18"/>
      <c r="E109" s="27" t="str">
        <f>IFERROR(VLOOKUP(D109, $O$47:$P$109, 2, FALSE), "")</f>
        <v/>
      </c>
      <c r="F109" s="27"/>
      <c r="G109" s="27"/>
      <c r="H109">
        <f ca="1">IF(ISNUMBER(SEARCH($G$10,I109)), MAX(H$9:$H108)+1, 0)</f>
        <v>0</v>
      </c>
      <c r="M109" t="str">
        <f ca="1">IFERROR(VLOOKUP(ROWS($K$10:K109), $H$10:$I109:$I631, 2, 0), "")</f>
        <v/>
      </c>
    </row>
    <row r="110" spans="1:13" x14ac:dyDescent="0.25">
      <c r="A110" s="2"/>
      <c r="B110" s="29"/>
      <c r="C110" s="28"/>
      <c r="D110" s="18"/>
      <c r="E110" s="27" t="str">
        <f>IFERROR(VLOOKUP(D110, $O$47:$P$110, 2, FALSE), "")</f>
        <v/>
      </c>
      <c r="F110" s="27"/>
      <c r="G110" s="27"/>
      <c r="H110">
        <f ca="1">IF(ISNUMBER(SEARCH($G$10,I110)), MAX(H$9:$H109)+1, 0)</f>
        <v>0</v>
      </c>
      <c r="M110" t="str">
        <f ca="1">IFERROR(VLOOKUP(ROWS($K$10:K110), $H$10:$I110:$I632, 2, 0), "")</f>
        <v/>
      </c>
    </row>
    <row r="111" spans="1:13" x14ac:dyDescent="0.25">
      <c r="A111" s="2"/>
      <c r="B111" s="29"/>
      <c r="C111" s="28"/>
      <c r="D111" s="18"/>
      <c r="E111" s="27" t="str">
        <f>IFERROR(VLOOKUP(D111, $O$47:$P$111, 2, FALSE), "")</f>
        <v/>
      </c>
      <c r="F111" s="27"/>
      <c r="G111" s="27"/>
      <c r="H111">
        <f ca="1">IF(ISNUMBER(SEARCH($G$10,I111)), MAX(H$9:$H110)+1, 0)</f>
        <v>0</v>
      </c>
      <c r="M111" t="str">
        <f ca="1">IFERROR(VLOOKUP(ROWS($K$10:K111), $H$10:$I111:$I633, 2, 0), "")</f>
        <v/>
      </c>
    </row>
    <row r="112" spans="1:13" x14ac:dyDescent="0.25">
      <c r="A112" s="2"/>
      <c r="B112" s="29"/>
      <c r="C112" s="28"/>
      <c r="D112" s="18"/>
      <c r="E112" s="27" t="str">
        <f>IFERROR(VLOOKUP(D112, $O$47:$P$112, 2, FALSE), "")</f>
        <v/>
      </c>
      <c r="F112" s="27"/>
      <c r="G112" s="27"/>
      <c r="H112">
        <f ca="1">IF(ISNUMBER(SEARCH($G$10,I112)), MAX(H$9:$H111)+1, 0)</f>
        <v>0</v>
      </c>
      <c r="M112" t="str">
        <f ca="1">IFERROR(VLOOKUP(ROWS($K$10:K112), $H$10:$I112:$I634, 2, 0), "")</f>
        <v/>
      </c>
    </row>
    <row r="113" spans="1:13" x14ac:dyDescent="0.25">
      <c r="A113" s="2"/>
      <c r="B113" s="29"/>
      <c r="C113" s="28"/>
      <c r="D113" s="18"/>
      <c r="E113" s="27" t="str">
        <f>IFERROR(VLOOKUP(D113, $O$47:$P$113, 2, FALSE), "")</f>
        <v/>
      </c>
      <c r="F113" s="27"/>
      <c r="G113" s="27"/>
      <c r="H113">
        <f ca="1">IF(ISNUMBER(SEARCH($G$10,I113)), MAX(H$9:$H112)+1, 0)</f>
        <v>0</v>
      </c>
      <c r="M113" t="str">
        <f ca="1">IFERROR(VLOOKUP(ROWS($K$10:K113), $H$10:$I113:$I635, 2, 0), "")</f>
        <v/>
      </c>
    </row>
    <row r="114" spans="1:13" x14ac:dyDescent="0.25">
      <c r="A114" s="2"/>
      <c r="B114" s="29"/>
      <c r="C114" s="28"/>
      <c r="D114" s="18"/>
      <c r="E114" s="27" t="str">
        <f>IFERROR(VLOOKUP(D114, $O$47:$P$114, 2, FALSE), "")</f>
        <v/>
      </c>
      <c r="F114" s="27"/>
      <c r="G114" s="27"/>
      <c r="H114">
        <f ca="1">IF(ISNUMBER(SEARCH($G$10,I114)), MAX(H$9:$H113)+1, 0)</f>
        <v>0</v>
      </c>
      <c r="M114" t="str">
        <f ca="1">IFERROR(VLOOKUP(ROWS($K$10:K114), $H$10:$I114:$I636, 2, 0), "")</f>
        <v/>
      </c>
    </row>
    <row r="115" spans="1:13" x14ac:dyDescent="0.25">
      <c r="A115" s="2"/>
      <c r="B115" s="29"/>
      <c r="C115" s="28"/>
      <c r="D115" s="18"/>
      <c r="E115" s="27" t="str">
        <f>IFERROR(VLOOKUP(D115, $O$47:$P$115, 2, FALSE), "")</f>
        <v/>
      </c>
      <c r="F115" s="27"/>
      <c r="G115" s="27"/>
      <c r="H115">
        <f ca="1">IF(ISNUMBER(SEARCH($G$10,I115)), MAX(H$9:$H114)+1, 0)</f>
        <v>0</v>
      </c>
      <c r="M115" t="str">
        <f ca="1">IFERROR(VLOOKUP(ROWS($K$10:K115), $H$10:$I115:$I637, 2, 0), "")</f>
        <v/>
      </c>
    </row>
    <row r="116" spans="1:13" x14ac:dyDescent="0.25">
      <c r="A116" s="2"/>
      <c r="B116" s="29"/>
      <c r="C116" s="28"/>
      <c r="D116" s="18"/>
      <c r="E116" s="27" t="str">
        <f>IFERROR(VLOOKUP(D116, $O$47:$P$116, 2, FALSE), "")</f>
        <v/>
      </c>
      <c r="F116" s="27"/>
      <c r="G116" s="27"/>
      <c r="H116">
        <f ca="1">IF(ISNUMBER(SEARCH($G$10,I116)), MAX(H$9:$H115)+1, 0)</f>
        <v>0</v>
      </c>
      <c r="M116" t="str">
        <f ca="1">IFERROR(VLOOKUP(ROWS($K$10:K116), $H$10:$I116:$I638, 2, 0), "")</f>
        <v/>
      </c>
    </row>
    <row r="117" spans="1:13" x14ac:dyDescent="0.25">
      <c r="A117" s="2"/>
      <c r="B117" s="29"/>
      <c r="C117" s="28"/>
      <c r="D117" s="18"/>
      <c r="E117" s="27" t="str">
        <f>IFERROR(VLOOKUP(D117, $O$47:$P$117, 2, FALSE), "")</f>
        <v/>
      </c>
      <c r="F117" s="27"/>
      <c r="G117" s="27"/>
      <c r="H117">
        <f ca="1">IF(ISNUMBER(SEARCH($G$10,I117)), MAX(H$9:$H116)+1, 0)</f>
        <v>0</v>
      </c>
      <c r="M117" t="str">
        <f ca="1">IFERROR(VLOOKUP(ROWS($K$10:K117), $H$10:$I117:$I639, 2, 0), "")</f>
        <v/>
      </c>
    </row>
    <row r="118" spans="1:13" x14ac:dyDescent="0.25">
      <c r="A118" s="2"/>
      <c r="B118" s="29"/>
      <c r="C118" s="28"/>
      <c r="D118" s="18"/>
      <c r="E118" s="27" t="str">
        <f>IFERROR(VLOOKUP(D118, $O$47:$P$118, 2, FALSE), "")</f>
        <v/>
      </c>
      <c r="F118" s="27"/>
      <c r="G118" s="27"/>
      <c r="H118">
        <f ca="1">IF(ISNUMBER(SEARCH($G$10,I118)), MAX(H$9:$H117)+1, 0)</f>
        <v>0</v>
      </c>
      <c r="M118" t="str">
        <f ca="1">IFERROR(VLOOKUP(ROWS($K$10:K118), $H$10:$I118:$I640, 2, 0), "")</f>
        <v/>
      </c>
    </row>
    <row r="119" spans="1:13" x14ac:dyDescent="0.25">
      <c r="A119" s="2"/>
      <c r="B119" s="29"/>
      <c r="C119" s="28"/>
      <c r="D119" s="18"/>
      <c r="E119" s="27" t="str">
        <f>IFERROR(VLOOKUP(D119, $O$47:$P$119, 2, FALSE), "")</f>
        <v/>
      </c>
      <c r="F119" s="27"/>
      <c r="G119" s="27"/>
      <c r="H119">
        <f ca="1">IF(ISNUMBER(SEARCH($G$10,I119)), MAX(H$9:$H118)+1, 0)</f>
        <v>0</v>
      </c>
      <c r="M119" t="str">
        <f ca="1">IFERROR(VLOOKUP(ROWS($K$10:K119), $H$10:$I119:$I641, 2, 0), "")</f>
        <v/>
      </c>
    </row>
    <row r="120" spans="1:13" x14ac:dyDescent="0.25">
      <c r="A120" s="2"/>
      <c r="B120" s="29"/>
      <c r="C120" s="28"/>
      <c r="D120" s="18"/>
      <c r="E120" s="27" t="str">
        <f>IFERROR(VLOOKUP(D120, $O$47:$P$120, 2, FALSE), "")</f>
        <v/>
      </c>
      <c r="F120" s="27"/>
      <c r="G120" s="27"/>
      <c r="H120">
        <f ca="1">IF(ISNUMBER(SEARCH($G$10,I120)), MAX(H$9:$H119)+1, 0)</f>
        <v>0</v>
      </c>
      <c r="M120" t="str">
        <f ca="1">IFERROR(VLOOKUP(ROWS($K$10:K120), $H$10:$I120:$I642, 2, 0), "")</f>
        <v/>
      </c>
    </row>
    <row r="121" spans="1:13" x14ac:dyDescent="0.25">
      <c r="A121" s="2"/>
      <c r="B121" s="29"/>
      <c r="C121" s="28"/>
      <c r="D121" s="18"/>
      <c r="E121" s="27" t="str">
        <f>IFERROR(VLOOKUP(D121, $O$47:$P$121, 2, FALSE), "")</f>
        <v/>
      </c>
      <c r="F121" s="27"/>
      <c r="G121" s="27"/>
      <c r="H121">
        <f ca="1">IF(ISNUMBER(SEARCH($G$10,I121)), MAX(H$9:$H120)+1, 0)</f>
        <v>0</v>
      </c>
      <c r="M121" t="str">
        <f ca="1">IFERROR(VLOOKUP(ROWS($K$10:K121), $H$10:$I121:$I643, 2, 0), "")</f>
        <v/>
      </c>
    </row>
    <row r="122" spans="1:13" x14ac:dyDescent="0.25">
      <c r="A122" s="2"/>
      <c r="B122" s="29"/>
      <c r="C122" s="28"/>
      <c r="D122" s="18"/>
      <c r="E122" s="27" t="str">
        <f>IFERROR(VLOOKUP(D122, $O$47:$P$122, 2, FALSE), "")</f>
        <v/>
      </c>
      <c r="F122" s="27"/>
      <c r="G122" s="27"/>
      <c r="H122">
        <f ca="1">IF(ISNUMBER(SEARCH($G$10,I122)), MAX(H$9:$H121)+1, 0)</f>
        <v>0</v>
      </c>
      <c r="M122" t="str">
        <f ca="1">IFERROR(VLOOKUP(ROWS($K$10:K122), $H$10:$I122:$I644, 2, 0), "")</f>
        <v/>
      </c>
    </row>
    <row r="123" spans="1:13" x14ac:dyDescent="0.25">
      <c r="A123" s="2"/>
      <c r="B123" s="29"/>
      <c r="C123" s="28"/>
      <c r="D123" s="18"/>
      <c r="E123" s="27" t="str">
        <f>IFERROR(VLOOKUP(D123, $O$47:$P$123, 2, FALSE), "")</f>
        <v/>
      </c>
      <c r="F123" s="27"/>
      <c r="G123" s="27"/>
      <c r="H123">
        <f ca="1">IF(ISNUMBER(SEARCH($G$10,I123)), MAX(H$9:$H122)+1, 0)</f>
        <v>0</v>
      </c>
      <c r="M123" t="str">
        <f ca="1">IFERROR(VLOOKUP(ROWS($K$10:K123), $H$10:$I123:$I645, 2, 0), "")</f>
        <v/>
      </c>
    </row>
    <row r="124" spans="1:13" x14ac:dyDescent="0.25">
      <c r="A124" s="2"/>
      <c r="B124" s="29"/>
      <c r="C124" s="28"/>
      <c r="D124" s="18"/>
      <c r="E124" s="27" t="str">
        <f>IFERROR(VLOOKUP(D124, $O$47:$P$124, 2, FALSE), "")</f>
        <v/>
      </c>
      <c r="F124" s="27"/>
      <c r="G124" s="27"/>
      <c r="H124">
        <f ca="1">IF(ISNUMBER(SEARCH($G$10,I124)), MAX(H$9:$H123)+1, 0)</f>
        <v>0</v>
      </c>
      <c r="M124" t="str">
        <f ca="1">IFERROR(VLOOKUP(ROWS($K$10:K124), $H$10:$I124:$I646, 2, 0), "")</f>
        <v/>
      </c>
    </row>
    <row r="125" spans="1:13" x14ac:dyDescent="0.25">
      <c r="A125" s="2"/>
      <c r="B125" s="29"/>
      <c r="C125" s="28"/>
      <c r="D125" s="18"/>
      <c r="E125" s="27" t="str">
        <f>IFERROR(VLOOKUP(D125, $O$47:$P$125, 2, FALSE), "")</f>
        <v/>
      </c>
      <c r="F125" s="27"/>
      <c r="G125" s="27"/>
      <c r="H125">
        <f ca="1">IF(ISNUMBER(SEARCH($G$10,I125)), MAX(H$9:$H124)+1, 0)</f>
        <v>0</v>
      </c>
      <c r="M125" t="str">
        <f ca="1">IFERROR(VLOOKUP(ROWS($K$10:K125), $H$10:$I125:$I647, 2, 0), "")</f>
        <v/>
      </c>
    </row>
    <row r="126" spans="1:13" x14ac:dyDescent="0.25">
      <c r="A126" s="2"/>
      <c r="B126" s="29"/>
      <c r="C126" s="28"/>
      <c r="D126" s="18"/>
      <c r="E126" s="27" t="str">
        <f>IFERROR(VLOOKUP(D126, $O$47:$P$126, 2, FALSE), "")</f>
        <v/>
      </c>
      <c r="F126" s="27"/>
      <c r="G126" s="27"/>
      <c r="H126">
        <f ca="1">IF(ISNUMBER(SEARCH($G$10,I126)), MAX(H$9:$H125)+1, 0)</f>
        <v>0</v>
      </c>
      <c r="M126" t="str">
        <f ca="1">IFERROR(VLOOKUP(ROWS($K$10:K126), $H$10:$I126:$I648, 2, 0), "")</f>
        <v/>
      </c>
    </row>
    <row r="127" spans="1:13" x14ac:dyDescent="0.25">
      <c r="A127" s="2"/>
      <c r="B127" s="29"/>
      <c r="C127" s="28"/>
      <c r="D127" s="18"/>
      <c r="E127" s="27" t="str">
        <f>IFERROR(VLOOKUP(D127, $O$47:$P$127, 2, FALSE), "")</f>
        <v/>
      </c>
      <c r="F127" s="27"/>
      <c r="G127" s="27"/>
      <c r="H127">
        <f ca="1">IF(ISNUMBER(SEARCH($G$10,I127)), MAX(H$9:$H126)+1, 0)</f>
        <v>0</v>
      </c>
      <c r="M127" t="str">
        <f ca="1">IFERROR(VLOOKUP(ROWS($K$10:K127), $H$10:$I127:$I649, 2, 0), "")</f>
        <v/>
      </c>
    </row>
    <row r="128" spans="1:13" x14ac:dyDescent="0.25">
      <c r="A128" s="2"/>
      <c r="B128" s="29"/>
      <c r="C128" s="28"/>
      <c r="D128" s="18"/>
      <c r="E128" s="27" t="str">
        <f>IFERROR(VLOOKUP(D128, $O$47:$P$128, 2, FALSE), "")</f>
        <v/>
      </c>
      <c r="F128" s="27"/>
      <c r="G128" s="27"/>
      <c r="H128">
        <f ca="1">IF(ISNUMBER(SEARCH($G$10,I128)), MAX(H$9:$H127)+1, 0)</f>
        <v>0</v>
      </c>
      <c r="M128" t="str">
        <f ca="1">IFERROR(VLOOKUP(ROWS($K$10:K128), $H$10:$I128:$I650, 2, 0), "")</f>
        <v/>
      </c>
    </row>
    <row r="129" spans="1:13" x14ac:dyDescent="0.25">
      <c r="A129" s="2"/>
      <c r="B129" s="29"/>
      <c r="C129" s="28"/>
      <c r="D129" s="18"/>
      <c r="E129" s="27" t="str">
        <f>IFERROR(VLOOKUP(D129, $O$47:$P$129, 2, FALSE), "")</f>
        <v/>
      </c>
      <c r="F129" s="27"/>
      <c r="G129" s="27"/>
      <c r="H129">
        <f ca="1">IF(ISNUMBER(SEARCH($G$10,I129)), MAX(H$9:$H128)+1, 0)</f>
        <v>0</v>
      </c>
      <c r="M129" t="str">
        <f ca="1">IFERROR(VLOOKUP(ROWS($K$10:K129), $H$10:$I129:$I651, 2, 0), "")</f>
        <v/>
      </c>
    </row>
    <row r="130" spans="1:13" x14ac:dyDescent="0.25">
      <c r="A130" s="2"/>
      <c r="B130" s="29"/>
      <c r="C130" s="28"/>
      <c r="D130" s="18"/>
      <c r="E130" s="27" t="str">
        <f>IFERROR(VLOOKUP(D130, $O$47:$P$130, 2, FALSE), "")</f>
        <v/>
      </c>
      <c r="F130" s="27"/>
      <c r="G130" s="27"/>
      <c r="H130">
        <f ca="1">IF(ISNUMBER(SEARCH($G$10,I130)), MAX(H$9:$H129)+1, 0)</f>
        <v>0</v>
      </c>
      <c r="M130" t="str">
        <f ca="1">IFERROR(VLOOKUP(ROWS($K$10:K130), $H$10:$I130:$I652, 2, 0), "")</f>
        <v/>
      </c>
    </row>
    <row r="131" spans="1:13" x14ac:dyDescent="0.25">
      <c r="A131" s="2"/>
      <c r="B131" s="29"/>
      <c r="C131" s="28"/>
      <c r="D131" s="18"/>
      <c r="E131" s="27" t="str">
        <f>IFERROR(VLOOKUP(D131, $O$47:$P$131, 2, FALSE), "")</f>
        <v/>
      </c>
      <c r="F131" s="27"/>
      <c r="G131" s="27"/>
      <c r="H131">
        <f ca="1">IF(ISNUMBER(SEARCH($G$10,I131)), MAX(H$9:$H130)+1, 0)</f>
        <v>0</v>
      </c>
      <c r="M131" t="str">
        <f ca="1">IFERROR(VLOOKUP(ROWS($K$10:K131), $H$10:$I131:$I653, 2, 0), "")</f>
        <v/>
      </c>
    </row>
    <row r="132" spans="1:13" x14ac:dyDescent="0.25">
      <c r="A132" s="2"/>
      <c r="B132" s="29"/>
      <c r="C132" s="28"/>
      <c r="D132" s="18"/>
      <c r="E132" s="27" t="str">
        <f>IFERROR(VLOOKUP(D132, $O$47:$P$132, 2, FALSE), "")</f>
        <v/>
      </c>
      <c r="F132" s="27"/>
      <c r="G132" s="27"/>
      <c r="H132">
        <f ca="1">IF(ISNUMBER(SEARCH($G$10,I132)), MAX(H$9:$H131)+1, 0)</f>
        <v>0</v>
      </c>
      <c r="M132" t="str">
        <f ca="1">IFERROR(VLOOKUP(ROWS($K$10:K132), $H$10:$I132:$I654, 2, 0), "")</f>
        <v/>
      </c>
    </row>
    <row r="133" spans="1:13" x14ac:dyDescent="0.25">
      <c r="A133" s="2"/>
      <c r="B133" s="29"/>
      <c r="C133" s="28"/>
      <c r="D133" s="18"/>
      <c r="E133" s="27" t="str">
        <f>IFERROR(VLOOKUP(D133, $O$47:$P$133, 2, FALSE), "")</f>
        <v/>
      </c>
      <c r="F133" s="27"/>
      <c r="G133" s="27"/>
      <c r="H133">
        <f ca="1">IF(ISNUMBER(SEARCH($G$10,I133)), MAX(H$9:$H132)+1, 0)</f>
        <v>0</v>
      </c>
      <c r="M133" t="str">
        <f ca="1">IFERROR(VLOOKUP(ROWS($K$10:K133), $H$10:$I133:$I655, 2, 0), "")</f>
        <v/>
      </c>
    </row>
    <row r="134" spans="1:13" x14ac:dyDescent="0.25">
      <c r="A134" s="2"/>
      <c r="B134" s="29"/>
      <c r="C134" s="28"/>
      <c r="D134" s="18"/>
      <c r="E134" s="27" t="str">
        <f>IFERROR(VLOOKUP(D134, $O$47:$P$134, 2, FALSE), "")</f>
        <v/>
      </c>
      <c r="F134" s="27"/>
      <c r="G134" s="27"/>
      <c r="H134">
        <f ca="1">IF(ISNUMBER(SEARCH($G$10,I134)), MAX(H$9:$H133)+1, 0)</f>
        <v>0</v>
      </c>
      <c r="M134" t="str">
        <f ca="1">IFERROR(VLOOKUP(ROWS($K$10:K134), $H$10:$I134:$I656, 2, 0), "")</f>
        <v/>
      </c>
    </row>
    <row r="135" spans="1:13" x14ac:dyDescent="0.25">
      <c r="A135" s="2"/>
      <c r="B135" s="29"/>
      <c r="C135" s="28"/>
      <c r="D135" s="18"/>
      <c r="E135" s="27" t="str">
        <f>IFERROR(VLOOKUP(D135, $O$47:$P$135, 2, FALSE), "")</f>
        <v/>
      </c>
      <c r="F135" s="27"/>
      <c r="G135" s="27"/>
      <c r="H135">
        <f ca="1">IF(ISNUMBER(SEARCH($G$10,I135)), MAX(H$9:$H134)+1, 0)</f>
        <v>0</v>
      </c>
      <c r="M135" t="str">
        <f ca="1">IFERROR(VLOOKUP(ROWS($K$10:K135), $H$10:$I135:$I657, 2, 0), "")</f>
        <v/>
      </c>
    </row>
    <row r="136" spans="1:13" x14ac:dyDescent="0.25">
      <c r="A136" s="2"/>
      <c r="B136" s="29"/>
      <c r="C136" s="28"/>
      <c r="D136" s="18"/>
      <c r="E136" s="27" t="str">
        <f>IFERROR(VLOOKUP(D136, $O$47:$P$136, 2, FALSE), "")</f>
        <v/>
      </c>
      <c r="F136" s="27"/>
      <c r="G136" s="27"/>
      <c r="H136">
        <f ca="1">IF(ISNUMBER(SEARCH($G$10,I136)), MAX(H$9:$H135)+1, 0)</f>
        <v>0</v>
      </c>
      <c r="M136" t="str">
        <f ca="1">IFERROR(VLOOKUP(ROWS($K$10:K136), $H$10:$I136:$I658, 2, 0), "")</f>
        <v/>
      </c>
    </row>
    <row r="137" spans="1:13" x14ac:dyDescent="0.25">
      <c r="A137" s="2"/>
      <c r="B137" s="29"/>
      <c r="C137" s="28"/>
      <c r="D137" s="18"/>
      <c r="E137" s="27" t="str">
        <f>IFERROR(VLOOKUP(D137, $O$47:$P$137, 2, FALSE), "")</f>
        <v/>
      </c>
      <c r="F137" s="27"/>
      <c r="G137" s="27"/>
      <c r="H137">
        <f ca="1">IF(ISNUMBER(SEARCH($G$10,I137)), MAX(H$9:$H136)+1, 0)</f>
        <v>0</v>
      </c>
      <c r="M137" t="str">
        <f ca="1">IFERROR(VLOOKUP(ROWS($K$10:K137), $H$10:$I137:$I659, 2, 0), "")</f>
        <v/>
      </c>
    </row>
    <row r="138" spans="1:13" x14ac:dyDescent="0.25">
      <c r="A138" s="2"/>
      <c r="B138" s="29"/>
      <c r="C138" s="28"/>
      <c r="D138" s="18"/>
      <c r="E138" s="27" t="str">
        <f>IFERROR(VLOOKUP(D138, $O$47:$P$138, 2, FALSE), "")</f>
        <v/>
      </c>
      <c r="F138" s="27"/>
      <c r="G138" s="27"/>
      <c r="H138">
        <f ca="1">IF(ISNUMBER(SEARCH($G$10,I138)), MAX(H$9:$H137)+1, 0)</f>
        <v>0</v>
      </c>
      <c r="M138" t="str">
        <f ca="1">IFERROR(VLOOKUP(ROWS($K$10:K138), $H$10:$I138:$I660, 2, 0), "")</f>
        <v/>
      </c>
    </row>
    <row r="139" spans="1:13" x14ac:dyDescent="0.25">
      <c r="A139" s="2"/>
      <c r="B139" s="29"/>
      <c r="C139" s="28"/>
      <c r="D139" s="18"/>
      <c r="E139" s="27" t="str">
        <f>IFERROR(VLOOKUP(D139, $O$47:$P$139, 2, FALSE), "")</f>
        <v/>
      </c>
      <c r="F139" s="27"/>
      <c r="G139" s="27"/>
      <c r="H139">
        <f ca="1">IF(ISNUMBER(SEARCH($G$10,I139)), MAX(H$9:$H138)+1, 0)</f>
        <v>0</v>
      </c>
      <c r="M139" t="str">
        <f ca="1">IFERROR(VLOOKUP(ROWS($K$10:K139), $H$10:$I139:$I661, 2, 0), "")</f>
        <v/>
      </c>
    </row>
    <row r="140" spans="1:13" x14ac:dyDescent="0.25">
      <c r="A140" s="2"/>
      <c r="B140" s="29"/>
      <c r="C140" s="28"/>
      <c r="D140" s="18"/>
      <c r="E140" s="27" t="str">
        <f>IFERROR(VLOOKUP(D140, $O$47:$P$140, 2, FALSE), "")</f>
        <v/>
      </c>
      <c r="F140" s="27"/>
      <c r="G140" s="27"/>
      <c r="H140">
        <f ca="1">IF(ISNUMBER(SEARCH($G$10,I140)), MAX(H$9:$H139)+1, 0)</f>
        <v>0</v>
      </c>
      <c r="M140" t="str">
        <f ca="1">IFERROR(VLOOKUP(ROWS($K$10:K140), $H$10:$I140:$I662, 2, 0), "")</f>
        <v/>
      </c>
    </row>
    <row r="141" spans="1:13" x14ac:dyDescent="0.25">
      <c r="A141" s="2"/>
      <c r="B141" s="29"/>
      <c r="C141" s="28"/>
      <c r="D141" s="18"/>
      <c r="E141" s="27" t="str">
        <f>IFERROR(VLOOKUP(D141, $O$47:$P$141, 2, FALSE), "")</f>
        <v/>
      </c>
      <c r="F141" s="27"/>
      <c r="G141" s="27"/>
      <c r="H141">
        <f ca="1">IF(ISNUMBER(SEARCH($G$10,I141)), MAX(H$9:$H140)+1, 0)</f>
        <v>0</v>
      </c>
      <c r="M141" t="str">
        <f ca="1">IFERROR(VLOOKUP(ROWS($K$10:K141), $H$10:$I141:$I663, 2, 0), "")</f>
        <v/>
      </c>
    </row>
    <row r="142" spans="1:13" x14ac:dyDescent="0.25">
      <c r="A142" s="2"/>
      <c r="B142" s="29"/>
      <c r="C142" s="28"/>
      <c r="D142" s="18"/>
      <c r="E142" s="27" t="str">
        <f>IFERROR(VLOOKUP(D142, $O$47:$P$142, 2, FALSE), "")</f>
        <v/>
      </c>
      <c r="F142" s="27"/>
      <c r="G142" s="27"/>
      <c r="H142">
        <f ca="1">IF(ISNUMBER(SEARCH($G$10,I142)), MAX(H$9:$H141)+1, 0)</f>
        <v>0</v>
      </c>
      <c r="M142" t="str">
        <f ca="1">IFERROR(VLOOKUP(ROWS($K$10:K142), $H$10:$I142:$I664, 2, 0), "")</f>
        <v/>
      </c>
    </row>
    <row r="143" spans="1:13" x14ac:dyDescent="0.25">
      <c r="A143" s="2"/>
      <c r="B143" s="29"/>
      <c r="C143" s="28"/>
      <c r="D143" s="18"/>
      <c r="E143" s="27" t="str">
        <f>IFERROR(VLOOKUP(D143, $O$47:$P$143, 2, FALSE), "")</f>
        <v/>
      </c>
      <c r="F143" s="27"/>
      <c r="G143" s="27"/>
      <c r="H143">
        <f ca="1">IF(ISNUMBER(SEARCH($G$10,I143)), MAX(H$9:$H142)+1, 0)</f>
        <v>0</v>
      </c>
      <c r="M143" t="str">
        <f ca="1">IFERROR(VLOOKUP(ROWS($K$10:K143), $H$10:$I143:$I665, 2, 0), "")</f>
        <v/>
      </c>
    </row>
    <row r="144" spans="1:13" x14ac:dyDescent="0.25">
      <c r="A144" s="2"/>
      <c r="B144" s="29"/>
      <c r="C144" s="28"/>
      <c r="D144" s="18"/>
      <c r="E144" s="27" t="str">
        <f>IFERROR(VLOOKUP(D144, $O$47:$P$144, 2, FALSE), "")</f>
        <v/>
      </c>
      <c r="F144" s="27"/>
      <c r="G144" s="27"/>
      <c r="H144">
        <f ca="1">IF(ISNUMBER(SEARCH($G$10,I144)), MAX(H$9:$H143)+1, 0)</f>
        <v>0</v>
      </c>
      <c r="M144" t="str">
        <f ca="1">IFERROR(VLOOKUP(ROWS($K$10:K144), $H$10:$I144:$I666, 2, 0), "")</f>
        <v/>
      </c>
    </row>
    <row r="145" spans="1:13" x14ac:dyDescent="0.25">
      <c r="A145" s="2"/>
      <c r="B145" s="29"/>
      <c r="C145" s="28"/>
      <c r="D145" s="18"/>
      <c r="E145" s="27" t="str">
        <f>IFERROR(VLOOKUP(D145, $O$47:$P$145, 2, FALSE), "")</f>
        <v/>
      </c>
      <c r="F145" s="27"/>
      <c r="G145" s="27"/>
      <c r="H145">
        <f ca="1">IF(ISNUMBER(SEARCH($G$10,I145)), MAX(H$9:$H144)+1, 0)</f>
        <v>0</v>
      </c>
      <c r="M145" t="str">
        <f ca="1">IFERROR(VLOOKUP(ROWS($K$10:K145), $H$10:$I145:$I667, 2, 0), "")</f>
        <v/>
      </c>
    </row>
    <row r="146" spans="1:13" x14ac:dyDescent="0.25">
      <c r="A146" s="2"/>
      <c r="B146" s="29"/>
      <c r="C146" s="28"/>
      <c r="D146" s="18"/>
      <c r="E146" s="27" t="str">
        <f>IFERROR(VLOOKUP(D146, $O$47:$P$146, 2, FALSE), "")</f>
        <v/>
      </c>
      <c r="F146" s="27"/>
      <c r="G146" s="27"/>
      <c r="H146">
        <f ca="1">IF(ISNUMBER(SEARCH($G$10,I146)), MAX(H$9:$H145)+1, 0)</f>
        <v>0</v>
      </c>
      <c r="M146" t="str">
        <f ca="1">IFERROR(VLOOKUP(ROWS($K$10:K146), $H$10:$I146:$I668, 2, 0), "")</f>
        <v/>
      </c>
    </row>
    <row r="147" spans="1:13" x14ac:dyDescent="0.25">
      <c r="A147" s="2"/>
      <c r="B147" s="29"/>
      <c r="C147" s="28"/>
      <c r="D147" s="18"/>
      <c r="E147" s="27" t="str">
        <f>IFERROR(VLOOKUP(D147, $O$47:$P$147, 2, FALSE), "")</f>
        <v/>
      </c>
      <c r="F147" s="27"/>
      <c r="G147" s="27"/>
      <c r="H147">
        <f ca="1">IF(ISNUMBER(SEARCH($G$10,I147)), MAX(H$9:$H146)+1, 0)</f>
        <v>0</v>
      </c>
      <c r="M147" t="str">
        <f ca="1">IFERROR(VLOOKUP(ROWS($K$10:K147), $H$10:$I147:$I669, 2, 0), "")</f>
        <v/>
      </c>
    </row>
    <row r="148" spans="1:13" x14ac:dyDescent="0.25">
      <c r="A148" s="2"/>
      <c r="B148" s="29"/>
      <c r="C148" s="28"/>
      <c r="D148" s="18"/>
      <c r="E148" s="27" t="str">
        <f>IFERROR(VLOOKUP(D148, $O$47:$P$148, 2, FALSE), "")</f>
        <v/>
      </c>
      <c r="F148" s="27"/>
      <c r="G148" s="27"/>
      <c r="H148">
        <f ca="1">IF(ISNUMBER(SEARCH($G$10,I148)), MAX(H$9:$H147)+1, 0)</f>
        <v>0</v>
      </c>
      <c r="M148" t="str">
        <f ca="1">IFERROR(VLOOKUP(ROWS($K$10:K148), $H$10:$I148:$I670, 2, 0), "")</f>
        <v/>
      </c>
    </row>
    <row r="149" spans="1:13" x14ac:dyDescent="0.25">
      <c r="A149" s="2"/>
      <c r="B149" s="29"/>
      <c r="C149" s="28"/>
      <c r="D149" s="18"/>
      <c r="E149" s="27" t="str">
        <f>IFERROR(VLOOKUP(D149, $O$47:$P$149, 2, FALSE), "")</f>
        <v/>
      </c>
      <c r="F149" s="27"/>
      <c r="G149" s="27"/>
      <c r="H149">
        <f ca="1">IF(ISNUMBER(SEARCH($G$10,I149)), MAX(H$9:$H148)+1, 0)</f>
        <v>0</v>
      </c>
      <c r="M149" t="str">
        <f ca="1">IFERROR(VLOOKUP(ROWS($K$10:K149), $H$10:$I149:$I671, 2, 0), "")</f>
        <v/>
      </c>
    </row>
    <row r="150" spans="1:13" x14ac:dyDescent="0.25">
      <c r="A150" s="2"/>
      <c r="B150" s="29"/>
      <c r="C150" s="28"/>
      <c r="D150" s="18"/>
      <c r="E150" s="27" t="str">
        <f>IFERROR(VLOOKUP(D150, $O$47:$P$150, 2, FALSE), "")</f>
        <v/>
      </c>
      <c r="F150" s="27"/>
      <c r="G150" s="27"/>
      <c r="H150">
        <f ca="1">IF(ISNUMBER(SEARCH($G$10,I150)), MAX(H$9:$H149)+1, 0)</f>
        <v>0</v>
      </c>
      <c r="M150" t="str">
        <f ca="1">IFERROR(VLOOKUP(ROWS($K$10:K150), $H$10:$I150:$I672, 2, 0), "")</f>
        <v/>
      </c>
    </row>
    <row r="151" spans="1:13" x14ac:dyDescent="0.25">
      <c r="A151" s="2"/>
      <c r="B151" s="29"/>
      <c r="C151" s="28"/>
      <c r="D151" s="18"/>
      <c r="E151" s="27" t="str">
        <f>IFERROR(VLOOKUP(D151, $O$47:$P$151, 2, FALSE), "")</f>
        <v/>
      </c>
      <c r="F151" s="27"/>
      <c r="G151" s="27"/>
      <c r="H151">
        <f ca="1">IF(ISNUMBER(SEARCH($G$10,I151)), MAX(H$9:$H150)+1, 0)</f>
        <v>0</v>
      </c>
      <c r="M151" t="str">
        <f ca="1">IFERROR(VLOOKUP(ROWS($K$10:K151), $H$10:$I151:$I673, 2, 0), "")</f>
        <v/>
      </c>
    </row>
    <row r="152" spans="1:13" x14ac:dyDescent="0.25">
      <c r="A152" s="2"/>
      <c r="B152" s="29"/>
      <c r="C152" s="28"/>
      <c r="D152" s="18"/>
      <c r="E152" s="27" t="str">
        <f>IFERROR(VLOOKUP(D152, $O$47:$P$152, 2, FALSE), "")</f>
        <v/>
      </c>
      <c r="F152" s="27"/>
      <c r="G152" s="27"/>
      <c r="H152">
        <f ca="1">IF(ISNUMBER(SEARCH($G$10,I152)), MAX(H$9:$H151)+1, 0)</f>
        <v>0</v>
      </c>
      <c r="M152" t="str">
        <f ca="1">IFERROR(VLOOKUP(ROWS($K$10:K152), $H$10:$I152:$I674, 2, 0), "")</f>
        <v/>
      </c>
    </row>
    <row r="153" spans="1:13" x14ac:dyDescent="0.25">
      <c r="A153" s="2"/>
      <c r="B153" s="29"/>
      <c r="C153" s="28"/>
      <c r="D153" s="18"/>
      <c r="E153" s="27" t="str">
        <f>IFERROR(VLOOKUP(D153, $O$47:$P$153, 2, FALSE), "")</f>
        <v/>
      </c>
      <c r="F153" s="27"/>
      <c r="G153" s="27"/>
      <c r="H153">
        <f ca="1">IF(ISNUMBER(SEARCH($G$10,I153)), MAX(H$9:$H152)+1, 0)</f>
        <v>0</v>
      </c>
      <c r="M153" t="str">
        <f ca="1">IFERROR(VLOOKUP(ROWS($K$10:K153), $H$10:$I153:$I675, 2, 0), "")</f>
        <v/>
      </c>
    </row>
    <row r="154" spans="1:13" x14ac:dyDescent="0.25">
      <c r="A154" s="2"/>
      <c r="B154" s="29"/>
      <c r="C154" s="28"/>
      <c r="D154" s="18"/>
      <c r="E154" s="27" t="str">
        <f>IFERROR(VLOOKUP(D154, $O$47:$P$154, 2, FALSE), "")</f>
        <v/>
      </c>
      <c r="F154" s="27"/>
      <c r="G154" s="27"/>
      <c r="H154">
        <f ca="1">IF(ISNUMBER(SEARCH($G$10,I154)), MAX(H$9:$H153)+1, 0)</f>
        <v>0</v>
      </c>
      <c r="M154" t="str">
        <f ca="1">IFERROR(VLOOKUP(ROWS($K$10:K154), $H$10:$I154:$I676, 2, 0), "")</f>
        <v/>
      </c>
    </row>
    <row r="155" spans="1:13" x14ac:dyDescent="0.25">
      <c r="A155" s="2"/>
      <c r="B155" s="29"/>
      <c r="C155" s="28"/>
      <c r="D155" s="18"/>
      <c r="E155" s="27" t="str">
        <f>IFERROR(VLOOKUP(D155, $O$47:$P$155, 2, FALSE), "")</f>
        <v/>
      </c>
      <c r="F155" s="27"/>
      <c r="G155" s="27"/>
      <c r="H155">
        <f ca="1">IF(ISNUMBER(SEARCH($G$10,I155)), MAX(H$9:$H154)+1, 0)</f>
        <v>0</v>
      </c>
      <c r="M155" t="str">
        <f ca="1">IFERROR(VLOOKUP(ROWS($K$10:K155), $H$10:$I155:$I677, 2, 0), "")</f>
        <v/>
      </c>
    </row>
    <row r="156" spans="1:13" x14ac:dyDescent="0.25">
      <c r="A156" s="2"/>
      <c r="B156" s="29"/>
      <c r="C156" s="28"/>
      <c r="D156" s="18"/>
      <c r="E156" s="27" t="str">
        <f>IFERROR(VLOOKUP(D156, $O$47:$P$156, 2, FALSE), "")</f>
        <v/>
      </c>
      <c r="F156" s="27"/>
      <c r="G156" s="27"/>
      <c r="H156">
        <f ca="1">IF(ISNUMBER(SEARCH($G$10,I156)), MAX(H$9:$H155)+1, 0)</f>
        <v>0</v>
      </c>
      <c r="M156" t="str">
        <f ca="1">IFERROR(VLOOKUP(ROWS($K$10:K156), $H$10:$I156:$I678, 2, 0), "")</f>
        <v/>
      </c>
    </row>
    <row r="157" spans="1:13" x14ac:dyDescent="0.25">
      <c r="A157" s="2"/>
      <c r="B157" s="29"/>
      <c r="C157" s="28"/>
      <c r="D157" s="18"/>
      <c r="E157" s="27" t="str">
        <f>IFERROR(VLOOKUP(D157, $O$47:$P$157, 2, FALSE), "")</f>
        <v/>
      </c>
      <c r="F157" s="27"/>
      <c r="G157" s="27"/>
      <c r="H157">
        <f ca="1">IF(ISNUMBER(SEARCH($G$10,I157)), MAX(H$9:$H156)+1, 0)</f>
        <v>0</v>
      </c>
      <c r="M157" t="str">
        <f ca="1">IFERROR(VLOOKUP(ROWS($K$10:K157), $H$10:$I157:$I679, 2, 0), "")</f>
        <v/>
      </c>
    </row>
    <row r="158" spans="1:13" x14ac:dyDescent="0.25">
      <c r="A158" s="2"/>
      <c r="B158" s="29"/>
      <c r="C158" s="28"/>
      <c r="D158" s="18"/>
      <c r="E158" s="27" t="str">
        <f>IFERROR(VLOOKUP(D158, $O$47:$P$158, 2, FALSE), "")</f>
        <v/>
      </c>
      <c r="F158" s="27"/>
      <c r="G158" s="27"/>
      <c r="H158">
        <f ca="1">IF(ISNUMBER(SEARCH($G$10,I158)), MAX(H$9:$H157)+1, 0)</f>
        <v>0</v>
      </c>
      <c r="M158" t="str">
        <f ca="1">IFERROR(VLOOKUP(ROWS($K$10:K158), $H$10:$I158:$I680, 2, 0), "")</f>
        <v/>
      </c>
    </row>
    <row r="159" spans="1:13" x14ac:dyDescent="0.25">
      <c r="A159" s="2"/>
      <c r="B159" s="29"/>
      <c r="C159" s="28"/>
      <c r="D159" s="18"/>
      <c r="E159" s="27" t="str">
        <f>IFERROR(VLOOKUP(D159, $O$47:$P$159, 2, FALSE), "")</f>
        <v/>
      </c>
      <c r="F159" s="27"/>
      <c r="G159" s="27"/>
      <c r="H159">
        <f ca="1">IF(ISNUMBER(SEARCH($G$10,I159)), MAX(H$9:$H158)+1, 0)</f>
        <v>0</v>
      </c>
      <c r="M159" t="str">
        <f ca="1">IFERROR(VLOOKUP(ROWS($K$10:K159), $H$10:$I159:$I681, 2, 0), "")</f>
        <v/>
      </c>
    </row>
    <row r="160" spans="1:13" x14ac:dyDescent="0.25">
      <c r="A160" s="2"/>
      <c r="B160" s="29"/>
      <c r="C160" s="28"/>
      <c r="D160" s="18"/>
      <c r="E160" s="27" t="str">
        <f>IFERROR(VLOOKUP(D160, $O$47:$P$160, 2, FALSE), "")</f>
        <v/>
      </c>
      <c r="F160" s="27"/>
      <c r="G160" s="27"/>
      <c r="H160">
        <f ca="1">IF(ISNUMBER(SEARCH($G$10,I160)), MAX(H$9:$H159)+1, 0)</f>
        <v>0</v>
      </c>
      <c r="M160" t="str">
        <f ca="1">IFERROR(VLOOKUP(ROWS($K$10:K160), $H$10:$I160:$I682, 2, 0), "")</f>
        <v/>
      </c>
    </row>
    <row r="161" spans="1:13" x14ac:dyDescent="0.25">
      <c r="A161" s="2"/>
      <c r="B161" s="29"/>
      <c r="C161" s="28"/>
      <c r="D161" s="18"/>
      <c r="E161" s="27" t="str">
        <f>IFERROR(VLOOKUP(D161, $O$47:$P$161, 2, FALSE), "")</f>
        <v/>
      </c>
      <c r="F161" s="27"/>
      <c r="G161" s="27"/>
      <c r="H161">
        <f ca="1">IF(ISNUMBER(SEARCH($G$10,I161)), MAX(H$9:$H160)+1, 0)</f>
        <v>0</v>
      </c>
      <c r="M161" t="str">
        <f ca="1">IFERROR(VLOOKUP(ROWS($K$10:K161), $H$10:$I161:$I683, 2, 0), "")</f>
        <v/>
      </c>
    </row>
    <row r="162" spans="1:13" x14ac:dyDescent="0.25">
      <c r="A162" s="2"/>
      <c r="B162" s="29"/>
      <c r="C162" s="28"/>
      <c r="D162" s="18"/>
      <c r="E162" s="27" t="str">
        <f>IFERROR(VLOOKUP(D162, $O$47:$P$162, 2, FALSE), "")</f>
        <v/>
      </c>
      <c r="F162" s="27"/>
      <c r="G162" s="27"/>
      <c r="H162">
        <f ca="1">IF(ISNUMBER(SEARCH($G$10,I162)), MAX(H$9:$H161)+1, 0)</f>
        <v>0</v>
      </c>
      <c r="M162" t="str">
        <f ca="1">IFERROR(VLOOKUP(ROWS($K$10:K162), $H$10:$I162:$I684, 2, 0), "")</f>
        <v/>
      </c>
    </row>
    <row r="163" spans="1:13" x14ac:dyDescent="0.25">
      <c r="A163" s="2"/>
      <c r="B163" s="29"/>
      <c r="C163" s="28"/>
      <c r="D163" s="18"/>
      <c r="E163" s="27" t="str">
        <f>IFERROR(VLOOKUP(D163, $O$47:$P$163, 2, FALSE), "")</f>
        <v/>
      </c>
      <c r="F163" s="27"/>
      <c r="G163" s="27"/>
      <c r="H163">
        <f ca="1">IF(ISNUMBER(SEARCH($G$10,I163)), MAX(H$9:$H162)+1, 0)</f>
        <v>0</v>
      </c>
      <c r="M163" t="str">
        <f ca="1">IFERROR(VLOOKUP(ROWS($K$10:K163), $H$10:$I163:$I685, 2, 0), "")</f>
        <v/>
      </c>
    </row>
    <row r="164" spans="1:13" x14ac:dyDescent="0.25">
      <c r="A164" s="2"/>
      <c r="B164" s="29"/>
      <c r="C164" s="28"/>
      <c r="D164" s="18"/>
      <c r="E164" s="27" t="str">
        <f>IFERROR(VLOOKUP(D164, $O$47:$P$164, 2, FALSE), "")</f>
        <v/>
      </c>
      <c r="F164" s="27"/>
      <c r="G164" s="27"/>
      <c r="H164">
        <f ca="1">IF(ISNUMBER(SEARCH($G$10,I164)), MAX(H$9:$H163)+1, 0)</f>
        <v>0</v>
      </c>
      <c r="M164" t="str">
        <f ca="1">IFERROR(VLOOKUP(ROWS($K$10:K164), $H$10:$I164:$I686, 2, 0), "")</f>
        <v/>
      </c>
    </row>
    <row r="165" spans="1:13" x14ac:dyDescent="0.25">
      <c r="A165" s="2"/>
      <c r="B165" s="29"/>
      <c r="C165" s="28"/>
      <c r="D165" s="18"/>
      <c r="E165" s="27" t="str">
        <f>IFERROR(VLOOKUP(D165, $O$47:$P$165, 2, FALSE), "")</f>
        <v/>
      </c>
      <c r="F165" s="27"/>
      <c r="G165" s="27"/>
      <c r="H165">
        <f ca="1">IF(ISNUMBER(SEARCH($G$10,I165)), MAX(H$9:$H164)+1, 0)</f>
        <v>0</v>
      </c>
      <c r="M165" t="str">
        <f ca="1">IFERROR(VLOOKUP(ROWS($K$10:K165), $H$10:$I165:$I687, 2, 0), "")</f>
        <v/>
      </c>
    </row>
    <row r="166" spans="1:13" x14ac:dyDescent="0.25">
      <c r="A166" s="2"/>
      <c r="B166" s="29"/>
      <c r="C166" s="28"/>
      <c r="D166" s="18"/>
      <c r="E166" s="27" t="str">
        <f>IFERROR(VLOOKUP(D166, $O$47:$P$166, 2, FALSE), "")</f>
        <v/>
      </c>
      <c r="F166" s="27"/>
      <c r="G166" s="27"/>
      <c r="H166">
        <f ca="1">IF(ISNUMBER(SEARCH($G$10,I166)), MAX(H$9:$H165)+1, 0)</f>
        <v>0</v>
      </c>
      <c r="M166" t="str">
        <f ca="1">IFERROR(VLOOKUP(ROWS($K$10:K166), $H$10:$I166:$I688, 2, 0), "")</f>
        <v/>
      </c>
    </row>
    <row r="167" spans="1:13" x14ac:dyDescent="0.25">
      <c r="A167" s="2"/>
      <c r="B167" s="29"/>
      <c r="C167" s="28"/>
      <c r="D167" s="18"/>
      <c r="E167" s="27" t="str">
        <f>IFERROR(VLOOKUP(D167, $O$47:$P$167, 2, FALSE), "")</f>
        <v/>
      </c>
      <c r="F167" s="27"/>
      <c r="G167" s="27"/>
      <c r="H167">
        <f ca="1">IF(ISNUMBER(SEARCH($G$10,I167)), MAX(H$9:$H166)+1, 0)</f>
        <v>0</v>
      </c>
      <c r="M167" t="str">
        <f ca="1">IFERROR(VLOOKUP(ROWS($K$10:K167), $H$10:$I167:$I689, 2, 0), "")</f>
        <v/>
      </c>
    </row>
    <row r="168" spans="1:13" x14ac:dyDescent="0.25">
      <c r="A168" s="2"/>
      <c r="B168" s="29"/>
      <c r="C168" s="28"/>
      <c r="D168" s="18"/>
      <c r="E168" s="27" t="str">
        <f>IFERROR(VLOOKUP(D168, $O$47:$P$168, 2, FALSE), "")</f>
        <v/>
      </c>
      <c r="F168" s="27"/>
      <c r="G168" s="27"/>
      <c r="H168">
        <f ca="1">IF(ISNUMBER(SEARCH($G$10,I168)), MAX(H$9:$H167)+1, 0)</f>
        <v>0</v>
      </c>
      <c r="M168" t="str">
        <f ca="1">IFERROR(VLOOKUP(ROWS($K$10:K168), $H$10:$I168:$I690, 2, 0), "")</f>
        <v/>
      </c>
    </row>
    <row r="169" spans="1:13" x14ac:dyDescent="0.25">
      <c r="A169" s="2"/>
      <c r="B169" s="29"/>
      <c r="C169" s="28"/>
      <c r="D169" s="18"/>
      <c r="E169" s="27" t="str">
        <f>IFERROR(VLOOKUP(D169, $O$47:$P$169, 2, FALSE), "")</f>
        <v/>
      </c>
      <c r="F169" s="27"/>
      <c r="G169" s="27"/>
      <c r="H169">
        <f ca="1">IF(ISNUMBER(SEARCH($G$10,I169)), MAX(H$9:$H168)+1, 0)</f>
        <v>0</v>
      </c>
      <c r="M169" t="str">
        <f ca="1">IFERROR(VLOOKUP(ROWS($K$10:K169), $H$10:$I169:$I691, 2, 0), "")</f>
        <v/>
      </c>
    </row>
    <row r="170" spans="1:13" x14ac:dyDescent="0.25">
      <c r="A170" s="2"/>
      <c r="B170" s="29"/>
      <c r="C170" s="28"/>
      <c r="D170" s="18"/>
      <c r="E170" s="27" t="str">
        <f>IFERROR(VLOOKUP(D170, $O$47:$P$170, 2, FALSE), "")</f>
        <v/>
      </c>
      <c r="F170" s="27"/>
      <c r="G170" s="27"/>
      <c r="H170">
        <f ca="1">IF(ISNUMBER(SEARCH($G$10,I170)), MAX(H$9:$H169)+1, 0)</f>
        <v>0</v>
      </c>
      <c r="M170" t="str">
        <f ca="1">IFERROR(VLOOKUP(ROWS($K$10:K170), $H$10:$I170:$I692, 2, 0), "")</f>
        <v/>
      </c>
    </row>
    <row r="171" spans="1:13" x14ac:dyDescent="0.25">
      <c r="A171" s="2"/>
      <c r="B171" s="29"/>
      <c r="C171" s="28"/>
      <c r="D171" s="18"/>
      <c r="E171" s="27" t="str">
        <f>IFERROR(VLOOKUP(D171, $O$47:$P$171, 2, FALSE), "")</f>
        <v/>
      </c>
      <c r="F171" s="27"/>
      <c r="G171" s="27"/>
      <c r="H171">
        <f ca="1">IF(ISNUMBER(SEARCH($G$10,I171)), MAX(H$9:$H170)+1, 0)</f>
        <v>0</v>
      </c>
      <c r="M171" t="str">
        <f ca="1">IFERROR(VLOOKUP(ROWS($K$10:K171), $H$10:$I171:$I693, 2, 0), "")</f>
        <v/>
      </c>
    </row>
    <row r="172" spans="1:13" x14ac:dyDescent="0.25">
      <c r="A172" s="2"/>
      <c r="B172" s="29"/>
      <c r="C172" s="28"/>
      <c r="D172" s="18"/>
      <c r="E172" s="27" t="str">
        <f>IFERROR(VLOOKUP(D172, $O$47:$P$172, 2, FALSE), "")</f>
        <v/>
      </c>
      <c r="F172" s="27"/>
      <c r="G172" s="27"/>
      <c r="H172">
        <f ca="1">IF(ISNUMBER(SEARCH($G$10,I172)), MAX(H$9:$H171)+1, 0)</f>
        <v>0</v>
      </c>
      <c r="M172" t="str">
        <f ca="1">IFERROR(VLOOKUP(ROWS($K$10:K172), $H$10:$I172:$I694, 2, 0), "")</f>
        <v/>
      </c>
    </row>
    <row r="173" spans="1:13" x14ac:dyDescent="0.25">
      <c r="A173" s="2"/>
      <c r="B173" s="29"/>
      <c r="C173" s="28"/>
      <c r="D173" s="18"/>
      <c r="E173" s="27" t="str">
        <f>IFERROR(VLOOKUP(D173, $O$47:$P$173, 2, FALSE), "")</f>
        <v/>
      </c>
      <c r="F173" s="27"/>
      <c r="G173" s="27"/>
      <c r="H173">
        <f ca="1">IF(ISNUMBER(SEARCH($G$10,I173)), MAX(H$9:$H172)+1, 0)</f>
        <v>0</v>
      </c>
      <c r="M173" t="str">
        <f ca="1">IFERROR(VLOOKUP(ROWS($K$10:K173), $H$10:$I173:$I695, 2, 0), "")</f>
        <v/>
      </c>
    </row>
    <row r="174" spans="1:13" x14ac:dyDescent="0.25">
      <c r="A174" s="2"/>
      <c r="B174" s="29"/>
      <c r="C174" s="28"/>
      <c r="D174" s="18"/>
      <c r="E174" s="27" t="str">
        <f>IFERROR(VLOOKUP(D174, $O$47:$P$174, 2, FALSE), "")</f>
        <v/>
      </c>
      <c r="F174" s="27"/>
      <c r="G174" s="27"/>
      <c r="H174">
        <f ca="1">IF(ISNUMBER(SEARCH($G$10,I174)), MAX(H$9:$H173)+1, 0)</f>
        <v>0</v>
      </c>
      <c r="M174" t="str">
        <f ca="1">IFERROR(VLOOKUP(ROWS($K$10:K174), $H$10:$I174:$I696, 2, 0), "")</f>
        <v/>
      </c>
    </row>
    <row r="175" spans="1:13" x14ac:dyDescent="0.25">
      <c r="A175" s="2"/>
      <c r="B175" s="29"/>
      <c r="C175" s="28"/>
      <c r="D175" s="18"/>
      <c r="E175" s="27" t="str">
        <f>IFERROR(VLOOKUP(D175, $O$47:$P$175, 2, FALSE), "")</f>
        <v/>
      </c>
      <c r="F175" s="27"/>
      <c r="G175" s="27"/>
      <c r="H175">
        <f ca="1">IF(ISNUMBER(SEARCH($G$10,I175)), MAX(H$9:$H174)+1, 0)</f>
        <v>0</v>
      </c>
      <c r="M175" t="str">
        <f ca="1">IFERROR(VLOOKUP(ROWS($K$10:K175), $H$10:$I175:$I697, 2, 0), "")</f>
        <v/>
      </c>
    </row>
    <row r="176" spans="1:13" x14ac:dyDescent="0.25">
      <c r="A176" s="2"/>
      <c r="B176" s="29"/>
      <c r="C176" s="28"/>
      <c r="D176" s="18"/>
      <c r="E176" s="27" t="str">
        <f>IFERROR(VLOOKUP(D176, $O$47:$P$176, 2, FALSE), "")</f>
        <v/>
      </c>
      <c r="F176" s="27"/>
      <c r="G176" s="27"/>
      <c r="H176">
        <f ca="1">IF(ISNUMBER(SEARCH($G$10,I176)), MAX(H$9:$H175)+1, 0)</f>
        <v>0</v>
      </c>
      <c r="M176" t="str">
        <f ca="1">IFERROR(VLOOKUP(ROWS($K$10:K176), $H$10:$I176:$I698, 2, 0), "")</f>
        <v/>
      </c>
    </row>
    <row r="177" spans="1:13" x14ac:dyDescent="0.25">
      <c r="A177" s="2"/>
      <c r="B177" s="29"/>
      <c r="C177" s="28"/>
      <c r="D177" s="18"/>
      <c r="E177" s="27" t="str">
        <f>IFERROR(VLOOKUP(D177, $O$47:$P$177, 2, FALSE), "")</f>
        <v/>
      </c>
      <c r="F177" s="27"/>
      <c r="G177" s="27"/>
      <c r="H177">
        <f ca="1">IF(ISNUMBER(SEARCH($G$10,I177)), MAX(H$9:$H176)+1, 0)</f>
        <v>0</v>
      </c>
      <c r="M177" t="str">
        <f ca="1">IFERROR(VLOOKUP(ROWS($K$10:K177), $H$10:$I177:$I699, 2, 0), "")</f>
        <v/>
      </c>
    </row>
    <row r="178" spans="1:13" x14ac:dyDescent="0.25">
      <c r="A178" s="2"/>
      <c r="B178" s="29"/>
      <c r="C178" s="28"/>
      <c r="D178" s="18"/>
      <c r="E178" s="27" t="str">
        <f>IFERROR(VLOOKUP(D178, $O$47:$P$178, 2, FALSE), "")</f>
        <v/>
      </c>
      <c r="F178" s="27"/>
      <c r="G178" s="27"/>
      <c r="H178">
        <f ca="1">IF(ISNUMBER(SEARCH($G$10,I178)), MAX(H$9:$H177)+1, 0)</f>
        <v>0</v>
      </c>
      <c r="M178" t="str">
        <f ca="1">IFERROR(VLOOKUP(ROWS($K$10:K178), $H$10:$I178:$I700, 2, 0), "")</f>
        <v/>
      </c>
    </row>
    <row r="179" spans="1:13" x14ac:dyDescent="0.25">
      <c r="A179" s="2"/>
      <c r="B179" s="29"/>
      <c r="C179" s="28"/>
      <c r="D179" s="18"/>
      <c r="E179" s="27" t="str">
        <f>IFERROR(VLOOKUP(D179, $O$47:$P$179, 2, FALSE), "")</f>
        <v/>
      </c>
      <c r="F179" s="27"/>
      <c r="G179" s="27"/>
      <c r="H179">
        <f ca="1">IF(ISNUMBER(SEARCH($G$10,I179)), MAX(H$9:$H178)+1, 0)</f>
        <v>0</v>
      </c>
      <c r="M179" t="str">
        <f ca="1">IFERROR(VLOOKUP(ROWS($K$10:K179), $H$10:$I179:$I701, 2, 0), "")</f>
        <v/>
      </c>
    </row>
    <row r="180" spans="1:13" x14ac:dyDescent="0.25">
      <c r="A180" s="2"/>
      <c r="B180" s="29"/>
      <c r="C180" s="28"/>
      <c r="D180" s="18"/>
      <c r="E180" s="27" t="str">
        <f>IFERROR(VLOOKUP(D180, $O$47:$P$180, 2, FALSE), "")</f>
        <v/>
      </c>
      <c r="F180" s="27"/>
      <c r="G180" s="27"/>
      <c r="H180">
        <f ca="1">IF(ISNUMBER(SEARCH($G$10,I180)), MAX(H$9:$H179)+1, 0)</f>
        <v>0</v>
      </c>
      <c r="M180" t="str">
        <f ca="1">IFERROR(VLOOKUP(ROWS($K$10:K180), $H$10:$I180:$I702, 2, 0), "")</f>
        <v/>
      </c>
    </row>
    <row r="181" spans="1:13" x14ac:dyDescent="0.25">
      <c r="A181" s="2"/>
      <c r="B181" s="29"/>
      <c r="C181" s="28"/>
      <c r="D181" s="18"/>
      <c r="E181" s="27" t="str">
        <f>IFERROR(VLOOKUP(D181, $O$47:$P$181, 2, FALSE), "")</f>
        <v/>
      </c>
      <c r="F181" s="27"/>
      <c r="G181" s="27"/>
      <c r="H181">
        <f ca="1">IF(ISNUMBER(SEARCH($G$10,I181)), MAX(H$9:$H180)+1, 0)</f>
        <v>0</v>
      </c>
      <c r="M181" t="str">
        <f ca="1">IFERROR(VLOOKUP(ROWS($K$10:K181), $H$10:$I181:$I703, 2, 0), "")</f>
        <v/>
      </c>
    </row>
    <row r="182" spans="1:13" x14ac:dyDescent="0.25">
      <c r="A182" s="2"/>
      <c r="B182" s="29"/>
      <c r="C182" s="28"/>
      <c r="D182" s="18"/>
      <c r="E182" s="27" t="str">
        <f>IFERROR(VLOOKUP(D182, $O$47:$P$182, 2, FALSE), "")</f>
        <v/>
      </c>
      <c r="F182" s="27"/>
      <c r="G182" s="27"/>
      <c r="H182">
        <f ca="1">IF(ISNUMBER(SEARCH($G$10,I182)), MAX(H$9:$H181)+1, 0)</f>
        <v>0</v>
      </c>
      <c r="M182" t="str">
        <f ca="1">IFERROR(VLOOKUP(ROWS($K$10:K182), $H$10:$I182:$I704, 2, 0), "")</f>
        <v/>
      </c>
    </row>
    <row r="183" spans="1:13" x14ac:dyDescent="0.25">
      <c r="A183" s="2"/>
      <c r="B183" s="29"/>
      <c r="C183" s="28"/>
      <c r="D183" s="18"/>
      <c r="E183" s="27" t="str">
        <f>IFERROR(VLOOKUP(D183, $O$47:$P$183, 2, FALSE), "")</f>
        <v/>
      </c>
      <c r="F183" s="27"/>
      <c r="G183" s="27"/>
      <c r="H183">
        <f ca="1">IF(ISNUMBER(SEARCH($G$10,I183)), MAX(H$9:$H182)+1, 0)</f>
        <v>0</v>
      </c>
      <c r="M183" t="str">
        <f ca="1">IFERROR(VLOOKUP(ROWS($K$10:K183), $H$10:$I183:$I705, 2, 0), "")</f>
        <v/>
      </c>
    </row>
    <row r="184" spans="1:13" x14ac:dyDescent="0.25">
      <c r="A184" s="2"/>
      <c r="B184" s="29"/>
      <c r="C184" s="28"/>
      <c r="D184" s="18"/>
      <c r="E184" s="27" t="str">
        <f>IFERROR(VLOOKUP(D184, $O$47:$P$184, 2, FALSE), "")</f>
        <v/>
      </c>
      <c r="F184" s="27"/>
      <c r="G184" s="27"/>
      <c r="H184">
        <f ca="1">IF(ISNUMBER(SEARCH($G$10,I184)), MAX(H$9:$H183)+1, 0)</f>
        <v>0</v>
      </c>
      <c r="M184" t="str">
        <f ca="1">IFERROR(VLOOKUP(ROWS($K$10:K184), $H$10:$I184:$I706, 2, 0), "")</f>
        <v/>
      </c>
    </row>
    <row r="185" spans="1:13" x14ac:dyDescent="0.25">
      <c r="A185" s="2"/>
      <c r="B185" s="29"/>
      <c r="C185" s="28"/>
      <c r="D185" s="18"/>
      <c r="E185" s="27" t="str">
        <f>IFERROR(VLOOKUP(D185, $O$47:$P$185, 2, FALSE), "")</f>
        <v/>
      </c>
      <c r="F185" s="27"/>
      <c r="G185" s="27"/>
      <c r="H185">
        <f ca="1">IF(ISNUMBER(SEARCH($G$10,I185)), MAX(H$9:$H184)+1, 0)</f>
        <v>0</v>
      </c>
      <c r="M185" t="str">
        <f ca="1">IFERROR(VLOOKUP(ROWS($K$10:K185), $H$10:$I185:$I707, 2, 0), "")</f>
        <v/>
      </c>
    </row>
    <row r="186" spans="1:13" x14ac:dyDescent="0.25">
      <c r="A186" s="2"/>
      <c r="B186" s="29"/>
      <c r="C186" s="28"/>
      <c r="D186" s="18"/>
      <c r="E186" s="27" t="str">
        <f>IFERROR(VLOOKUP(D186, $O$47:$P$186, 2, FALSE), "")</f>
        <v/>
      </c>
      <c r="F186" s="27"/>
      <c r="G186" s="27"/>
      <c r="H186">
        <f ca="1">IF(ISNUMBER(SEARCH($G$10,I186)), MAX(H$9:$H185)+1, 0)</f>
        <v>0</v>
      </c>
      <c r="M186" t="str">
        <f ca="1">IFERROR(VLOOKUP(ROWS($K$10:K186), $H$10:$I186:$I708, 2, 0), "")</f>
        <v/>
      </c>
    </row>
    <row r="187" spans="1:13" x14ac:dyDescent="0.25">
      <c r="A187" s="2"/>
      <c r="B187" s="29"/>
      <c r="C187" s="28"/>
      <c r="D187" s="18"/>
      <c r="E187" s="27" t="str">
        <f>IFERROR(VLOOKUP(D187, $O$47:$P$187, 2, FALSE), "")</f>
        <v/>
      </c>
      <c r="F187" s="27"/>
      <c r="G187" s="27"/>
      <c r="H187">
        <f ca="1">IF(ISNUMBER(SEARCH($G$10,I187)), MAX(H$9:$H186)+1, 0)</f>
        <v>0</v>
      </c>
      <c r="M187" t="str">
        <f ca="1">IFERROR(VLOOKUP(ROWS($K$10:K187), $H$10:$I187:$I709, 2, 0), "")</f>
        <v/>
      </c>
    </row>
    <row r="188" spans="1:13" x14ac:dyDescent="0.25">
      <c r="A188" s="2"/>
      <c r="B188" s="29"/>
      <c r="C188" s="28"/>
      <c r="D188" s="18"/>
      <c r="E188" s="27" t="str">
        <f>IFERROR(VLOOKUP(D188, $O$47:$P$188, 2, FALSE), "")</f>
        <v/>
      </c>
      <c r="F188" s="27"/>
      <c r="G188" s="27"/>
      <c r="H188">
        <f ca="1">IF(ISNUMBER(SEARCH($G$10,I188)), MAX(H$9:$H187)+1, 0)</f>
        <v>0</v>
      </c>
      <c r="M188" t="str">
        <f ca="1">IFERROR(VLOOKUP(ROWS($K$10:K188), $H$10:$I188:$I710, 2, 0), "")</f>
        <v/>
      </c>
    </row>
    <row r="189" spans="1:13" x14ac:dyDescent="0.25">
      <c r="A189" s="2"/>
      <c r="B189" s="29"/>
      <c r="C189" s="28"/>
      <c r="D189" s="18"/>
      <c r="E189" s="27" t="str">
        <f>IFERROR(VLOOKUP(D189, $O$47:$P$189, 2, FALSE), "")</f>
        <v/>
      </c>
      <c r="F189" s="27"/>
      <c r="G189" s="27"/>
      <c r="H189">
        <f ca="1">IF(ISNUMBER(SEARCH($G$10,I189)), MAX(H$9:$H188)+1, 0)</f>
        <v>0</v>
      </c>
      <c r="M189" t="str">
        <f ca="1">IFERROR(VLOOKUP(ROWS($K$10:K189), $H$10:$I189:$I711, 2, 0), "")</f>
        <v/>
      </c>
    </row>
    <row r="190" spans="1:13" x14ac:dyDescent="0.25">
      <c r="A190" s="2"/>
      <c r="B190" s="29"/>
      <c r="C190" s="28"/>
      <c r="D190" s="18"/>
      <c r="E190" s="27" t="str">
        <f>IFERROR(VLOOKUP(D190, $O$47:$P$190, 2, FALSE), "")</f>
        <v/>
      </c>
      <c r="F190" s="27"/>
      <c r="G190" s="27"/>
      <c r="H190">
        <f ca="1">IF(ISNUMBER(SEARCH($G$10,I190)), MAX(H$9:$H189)+1, 0)</f>
        <v>0</v>
      </c>
      <c r="M190" t="str">
        <f ca="1">IFERROR(VLOOKUP(ROWS($K$10:K190), $H$10:$I190:$I712, 2, 0), "")</f>
        <v/>
      </c>
    </row>
    <row r="191" spans="1:13" x14ac:dyDescent="0.25">
      <c r="A191" s="2"/>
      <c r="B191" s="29"/>
      <c r="C191" s="28"/>
      <c r="D191" s="18"/>
      <c r="E191" s="27" t="str">
        <f>IFERROR(VLOOKUP(D191, $O$47:$P$191, 2, FALSE), "")</f>
        <v/>
      </c>
      <c r="F191" s="27"/>
      <c r="G191" s="27"/>
      <c r="H191">
        <f ca="1">IF(ISNUMBER(SEARCH($G$10,I191)), MAX(H$9:$H190)+1, 0)</f>
        <v>0</v>
      </c>
      <c r="M191" t="str">
        <f ca="1">IFERROR(VLOOKUP(ROWS($K$10:K191), $H$10:$I191:$I713, 2, 0), "")</f>
        <v/>
      </c>
    </row>
    <row r="192" spans="1:13" x14ac:dyDescent="0.25">
      <c r="A192" s="2"/>
      <c r="B192" s="29"/>
      <c r="C192" s="28"/>
      <c r="D192" s="18"/>
      <c r="E192" s="27" t="str">
        <f>IFERROR(VLOOKUP(D192, $O$47:$P$192, 2, FALSE), "")</f>
        <v/>
      </c>
      <c r="F192" s="27"/>
      <c r="G192" s="27"/>
      <c r="H192">
        <f ca="1">IF(ISNUMBER(SEARCH($G$10,I192)), MAX(H$9:$H191)+1, 0)</f>
        <v>0</v>
      </c>
      <c r="M192" t="str">
        <f ca="1">IFERROR(VLOOKUP(ROWS($K$10:K192), $H$10:$I192:$I714, 2, 0), "")</f>
        <v/>
      </c>
    </row>
    <row r="193" spans="1:13" x14ac:dyDescent="0.25">
      <c r="A193" s="2"/>
      <c r="B193" s="29"/>
      <c r="C193" s="28"/>
      <c r="D193" s="18"/>
      <c r="E193" s="27" t="str">
        <f>IFERROR(VLOOKUP(D193, $O$47:$P$193, 2, FALSE), "")</f>
        <v/>
      </c>
      <c r="F193" s="27"/>
      <c r="G193" s="27"/>
      <c r="H193">
        <f ca="1">IF(ISNUMBER(SEARCH($G$10,I193)), MAX(H$9:$H192)+1, 0)</f>
        <v>0</v>
      </c>
      <c r="M193" t="str">
        <f ca="1">IFERROR(VLOOKUP(ROWS($K$10:K193), $H$10:$I193:$I715, 2, 0), "")</f>
        <v/>
      </c>
    </row>
    <row r="194" spans="1:13" x14ac:dyDescent="0.25">
      <c r="A194" s="2"/>
      <c r="B194" s="29"/>
      <c r="C194" s="28"/>
      <c r="D194" s="18"/>
      <c r="E194" s="27" t="str">
        <f>IFERROR(VLOOKUP(D194, $O$47:$P$194, 2, FALSE), "")</f>
        <v/>
      </c>
      <c r="F194" s="27"/>
      <c r="G194" s="27"/>
      <c r="H194">
        <f ca="1">IF(ISNUMBER(SEARCH($G$10,I194)), MAX(H$9:$H193)+1, 0)</f>
        <v>0</v>
      </c>
      <c r="M194" t="str">
        <f ca="1">IFERROR(VLOOKUP(ROWS($K$10:K194), $H$10:$I194:$I716, 2, 0), "")</f>
        <v/>
      </c>
    </row>
    <row r="195" spans="1:13" x14ac:dyDescent="0.25">
      <c r="A195" s="2"/>
      <c r="B195" s="29"/>
      <c r="C195" s="28"/>
      <c r="D195" s="18"/>
      <c r="E195" s="27" t="str">
        <f>IFERROR(VLOOKUP(D195, $O$47:$P$195, 2, FALSE), "")</f>
        <v/>
      </c>
      <c r="F195" s="27"/>
      <c r="G195" s="27"/>
      <c r="H195">
        <f ca="1">IF(ISNUMBER(SEARCH($G$10,I195)), MAX(H$9:$H194)+1, 0)</f>
        <v>0</v>
      </c>
      <c r="M195" t="str">
        <f ca="1">IFERROR(VLOOKUP(ROWS($K$10:K195), $H$10:$I195:$I717, 2, 0), "")</f>
        <v/>
      </c>
    </row>
    <row r="196" spans="1:13" x14ac:dyDescent="0.25">
      <c r="A196" s="2"/>
      <c r="B196" s="29"/>
      <c r="C196" s="28"/>
      <c r="D196" s="18"/>
      <c r="E196" s="27" t="str">
        <f>IFERROR(VLOOKUP(D196, $O$47:$P$196, 2, FALSE), "")</f>
        <v/>
      </c>
      <c r="F196" s="27"/>
      <c r="G196" s="27"/>
      <c r="H196">
        <f ca="1">IF(ISNUMBER(SEARCH($G$10,I196)), MAX(H$9:$H195)+1, 0)</f>
        <v>0</v>
      </c>
      <c r="M196" t="str">
        <f ca="1">IFERROR(VLOOKUP(ROWS($K$10:K196), $H$10:$I196:$I718, 2, 0), "")</f>
        <v/>
      </c>
    </row>
    <row r="197" spans="1:13" x14ac:dyDescent="0.25">
      <c r="A197" s="2"/>
      <c r="B197" s="29"/>
      <c r="C197" s="28"/>
      <c r="D197" s="18"/>
      <c r="E197" s="27" t="str">
        <f>IFERROR(VLOOKUP(D197, $O$47:$P$197, 2, FALSE), "")</f>
        <v/>
      </c>
      <c r="F197" s="27"/>
      <c r="G197" s="27"/>
      <c r="H197">
        <f ca="1">IF(ISNUMBER(SEARCH($G$10,I197)), MAX(H$9:$H196)+1, 0)</f>
        <v>0</v>
      </c>
      <c r="M197" t="str">
        <f ca="1">IFERROR(VLOOKUP(ROWS($K$10:K197), $H$10:$I197:$I719, 2, 0), "")</f>
        <v/>
      </c>
    </row>
    <row r="198" spans="1:13" x14ac:dyDescent="0.25">
      <c r="A198" s="2"/>
      <c r="B198" s="29"/>
      <c r="C198" s="28"/>
      <c r="D198" s="18"/>
      <c r="E198" s="27" t="str">
        <f>IFERROR(VLOOKUP(D198, $O$47:$P$198, 2, FALSE), "")</f>
        <v/>
      </c>
      <c r="F198" s="27"/>
      <c r="G198" s="27"/>
      <c r="H198">
        <f ca="1">IF(ISNUMBER(SEARCH($G$10,I198)), MAX(H$9:$H197)+1, 0)</f>
        <v>0</v>
      </c>
      <c r="M198" t="str">
        <f ca="1">IFERROR(VLOOKUP(ROWS($K$10:K198), $H$10:$I198:$I720, 2, 0), "")</f>
        <v/>
      </c>
    </row>
    <row r="199" spans="1:13" x14ac:dyDescent="0.25">
      <c r="A199" s="2"/>
      <c r="B199" s="29"/>
      <c r="C199" s="28"/>
      <c r="D199" s="18"/>
      <c r="E199" s="27" t="str">
        <f>IFERROR(VLOOKUP(D199, $O$47:$P$199, 2, FALSE), "")</f>
        <v/>
      </c>
      <c r="F199" s="27"/>
      <c r="G199" s="27"/>
      <c r="H199">
        <f ca="1">IF(ISNUMBER(SEARCH($G$10,I199)), MAX(H$9:$H198)+1, 0)</f>
        <v>0</v>
      </c>
      <c r="M199" t="str">
        <f ca="1">IFERROR(VLOOKUP(ROWS($K$10:K199), $H$10:$I199:$I721, 2, 0), "")</f>
        <v/>
      </c>
    </row>
    <row r="200" spans="1:13" x14ac:dyDescent="0.25">
      <c r="A200" s="2"/>
      <c r="B200" s="29"/>
      <c r="C200" s="28"/>
      <c r="D200" s="18"/>
      <c r="E200" s="27" t="str">
        <f>IFERROR(VLOOKUP(D200, $O$47:$P$200, 2, FALSE), "")</f>
        <v/>
      </c>
      <c r="F200" s="27"/>
      <c r="G200" s="27"/>
      <c r="H200">
        <f ca="1">IF(ISNUMBER(SEARCH($G$10,I200)), MAX(H$9:$H199)+1, 0)</f>
        <v>0</v>
      </c>
      <c r="M200" t="str">
        <f ca="1">IFERROR(VLOOKUP(ROWS($K$10:K200), $H$10:$I200:$I722, 2, 0), "")</f>
        <v/>
      </c>
    </row>
    <row r="201" spans="1:13" x14ac:dyDescent="0.25">
      <c r="A201" s="2"/>
      <c r="B201" s="29"/>
      <c r="C201" s="28"/>
      <c r="D201" s="18"/>
      <c r="E201" s="27" t="str">
        <f>IFERROR(VLOOKUP(D201, $O$47:$P$201, 2, FALSE), "")</f>
        <v/>
      </c>
      <c r="F201" s="27"/>
      <c r="G201" s="27"/>
      <c r="H201">
        <f ca="1">IF(ISNUMBER(SEARCH($G$10,I201)), MAX(H$9:$H200)+1, 0)</f>
        <v>0</v>
      </c>
      <c r="M201" t="str">
        <f ca="1">IFERROR(VLOOKUP(ROWS($K$10:K201), $H$10:$I201:$I723, 2, 0), "")</f>
        <v/>
      </c>
    </row>
    <row r="202" spans="1:13" x14ac:dyDescent="0.25">
      <c r="A202" s="2"/>
      <c r="B202" s="29"/>
      <c r="C202" s="28"/>
      <c r="D202" s="18"/>
      <c r="E202" s="27" t="str">
        <f>IFERROR(VLOOKUP(D202, $O$47:$P$202, 2, FALSE), "")</f>
        <v/>
      </c>
      <c r="F202" s="27"/>
      <c r="G202" s="27"/>
      <c r="H202">
        <f ca="1">IF(ISNUMBER(SEARCH($G$10,I202)), MAX(H$9:$H201)+1, 0)</f>
        <v>0</v>
      </c>
      <c r="M202" t="str">
        <f ca="1">IFERROR(VLOOKUP(ROWS($K$10:K202), $H$10:$I202:$I724, 2, 0), "")</f>
        <v/>
      </c>
    </row>
    <row r="203" spans="1:13" x14ac:dyDescent="0.25">
      <c r="A203" s="2"/>
      <c r="B203" s="29"/>
      <c r="C203" s="28"/>
      <c r="D203" s="18"/>
      <c r="E203" s="27" t="str">
        <f>IFERROR(VLOOKUP(D203, $O$47:$P$203, 2, FALSE), "")</f>
        <v/>
      </c>
      <c r="F203" s="27"/>
      <c r="G203" s="27"/>
      <c r="H203">
        <f ca="1">IF(ISNUMBER(SEARCH($G$10,I203)), MAX(H$9:$H202)+1, 0)</f>
        <v>0</v>
      </c>
      <c r="M203" t="str">
        <f ca="1">IFERROR(VLOOKUP(ROWS($K$10:K203), $H$10:$I203:$I725, 2, 0), "")</f>
        <v/>
      </c>
    </row>
    <row r="204" spans="1:13" x14ac:dyDescent="0.25">
      <c r="A204" s="2"/>
      <c r="B204" s="29"/>
      <c r="C204" s="28"/>
      <c r="D204" s="18"/>
      <c r="E204" s="27" t="str">
        <f>IFERROR(VLOOKUP(D204, $O$47:$P$204, 2, FALSE), "")</f>
        <v/>
      </c>
      <c r="F204" s="27"/>
      <c r="G204" s="27"/>
      <c r="H204">
        <f ca="1">IF(ISNUMBER(SEARCH($G$10,I204)), MAX(H$9:$H203)+1, 0)</f>
        <v>0</v>
      </c>
      <c r="M204" t="str">
        <f ca="1">IFERROR(VLOOKUP(ROWS($K$10:K204), $H$10:$I204:$I726, 2, 0), "")</f>
        <v/>
      </c>
    </row>
    <row r="205" spans="1:13" x14ac:dyDescent="0.25">
      <c r="A205" s="2"/>
      <c r="B205" s="29"/>
      <c r="C205" s="28"/>
      <c r="D205" s="18"/>
      <c r="E205" s="27" t="str">
        <f>IFERROR(VLOOKUP(D205, $O$47:$P$205, 2, FALSE), "")</f>
        <v/>
      </c>
      <c r="F205" s="27"/>
      <c r="G205" s="27"/>
      <c r="H205">
        <f ca="1">IF(ISNUMBER(SEARCH($G$10,I205)), MAX(H$9:$H204)+1, 0)</f>
        <v>0</v>
      </c>
      <c r="M205" t="str">
        <f ca="1">IFERROR(VLOOKUP(ROWS($K$10:K205), $H$10:$I205:$I727, 2, 0), "")</f>
        <v/>
      </c>
    </row>
    <row r="206" spans="1:13" x14ac:dyDescent="0.25">
      <c r="A206" s="2"/>
      <c r="B206" s="29"/>
      <c r="C206" s="28"/>
      <c r="D206" s="18"/>
      <c r="E206" s="27" t="str">
        <f>IFERROR(VLOOKUP(D206, $O$47:$P$206, 2, FALSE), "")</f>
        <v/>
      </c>
      <c r="F206" s="27"/>
      <c r="G206" s="27"/>
      <c r="H206">
        <f ca="1">IF(ISNUMBER(SEARCH($G$10,I206)), MAX(H$9:$H205)+1, 0)</f>
        <v>0</v>
      </c>
      <c r="M206" t="str">
        <f ca="1">IFERROR(VLOOKUP(ROWS($K$10:K206), $H$10:$I206:$I728, 2, 0), "")</f>
        <v/>
      </c>
    </row>
    <row r="207" spans="1:13" x14ac:dyDescent="0.25">
      <c r="A207" s="2"/>
      <c r="B207" s="29"/>
      <c r="C207" s="28"/>
      <c r="D207" s="18"/>
      <c r="E207" s="27" t="str">
        <f>IFERROR(VLOOKUP(D207, $O$47:$P$207, 2, FALSE), "")</f>
        <v/>
      </c>
      <c r="F207" s="27"/>
      <c r="G207" s="27"/>
      <c r="H207">
        <f ca="1">IF(ISNUMBER(SEARCH($G$10,I207)), MAX(H$9:$H206)+1, 0)</f>
        <v>0</v>
      </c>
      <c r="M207" t="str">
        <f ca="1">IFERROR(VLOOKUP(ROWS($K$10:K207), $H$10:$I207:$I729, 2, 0), "")</f>
        <v/>
      </c>
    </row>
    <row r="208" spans="1:13" x14ac:dyDescent="0.25">
      <c r="A208" s="2"/>
      <c r="B208" s="29"/>
      <c r="C208" s="28"/>
      <c r="D208" s="18"/>
      <c r="E208" s="27" t="str">
        <f>IFERROR(VLOOKUP(D208, $O$47:$P$208, 2, FALSE), "")</f>
        <v/>
      </c>
      <c r="F208" s="27"/>
      <c r="G208" s="27"/>
      <c r="H208">
        <f ca="1">IF(ISNUMBER(SEARCH($G$10,I208)), MAX(H$9:$H207)+1, 0)</f>
        <v>0</v>
      </c>
      <c r="M208" t="str">
        <f ca="1">IFERROR(VLOOKUP(ROWS($K$10:K208), $H$10:$I208:$I730, 2, 0), "")</f>
        <v/>
      </c>
    </row>
    <row r="209" spans="1:13" x14ac:dyDescent="0.25">
      <c r="A209" s="2"/>
      <c r="B209" s="29"/>
      <c r="C209" s="28"/>
      <c r="D209" s="18"/>
      <c r="E209" s="27" t="str">
        <f>IFERROR(VLOOKUP(D209, $O$47:$P$209, 2, FALSE), "")</f>
        <v/>
      </c>
      <c r="F209" s="27"/>
      <c r="G209" s="27"/>
      <c r="H209">
        <f ca="1">IF(ISNUMBER(SEARCH($G$10,I209)), MAX(H$9:$H208)+1, 0)</f>
        <v>0</v>
      </c>
      <c r="M209" t="str">
        <f ca="1">IFERROR(VLOOKUP(ROWS($K$10:K209), $H$10:$I209:$I731, 2, 0), "")</f>
        <v/>
      </c>
    </row>
    <row r="210" spans="1:13" x14ac:dyDescent="0.25">
      <c r="A210" s="2"/>
      <c r="B210" s="29"/>
      <c r="C210" s="28"/>
      <c r="D210" s="18"/>
      <c r="E210" s="27" t="str">
        <f>IFERROR(VLOOKUP(D210, $O$47:$P$210, 2, FALSE), "")</f>
        <v/>
      </c>
      <c r="F210" s="27"/>
      <c r="G210" s="27"/>
      <c r="H210">
        <f ca="1">IF(ISNUMBER(SEARCH($G$10,I210)), MAX(H$9:$H209)+1, 0)</f>
        <v>0</v>
      </c>
      <c r="M210" t="str">
        <f ca="1">IFERROR(VLOOKUP(ROWS($K$10:K210), $H$10:$I210:$I732, 2, 0), "")</f>
        <v/>
      </c>
    </row>
    <row r="211" spans="1:13" x14ac:dyDescent="0.25">
      <c r="A211" s="2"/>
      <c r="B211" s="29"/>
      <c r="C211" s="28"/>
      <c r="D211" s="18"/>
      <c r="E211" s="27" t="str">
        <f>IFERROR(VLOOKUP(D211, $O$47:$P$211, 2, FALSE), "")</f>
        <v/>
      </c>
      <c r="F211" s="27"/>
      <c r="G211" s="27"/>
      <c r="H211">
        <f ca="1">IF(ISNUMBER(SEARCH($G$10,I211)), MAX(H$9:$H210)+1, 0)</f>
        <v>0</v>
      </c>
      <c r="M211" t="str">
        <f ca="1">IFERROR(VLOOKUP(ROWS($K$10:K211), $H$10:$I211:$I733, 2, 0), "")</f>
        <v/>
      </c>
    </row>
    <row r="212" spans="1:13" x14ac:dyDescent="0.25">
      <c r="A212" s="2"/>
      <c r="B212" s="29"/>
      <c r="C212" s="28"/>
      <c r="D212" s="18"/>
      <c r="E212" s="27" t="str">
        <f>IFERROR(VLOOKUP(D212, $O$47:$P$212, 2, FALSE), "")</f>
        <v/>
      </c>
      <c r="F212" s="27"/>
      <c r="G212" s="27"/>
      <c r="H212">
        <f ca="1">IF(ISNUMBER(SEARCH($G$10,I212)), MAX(H$9:$H211)+1, 0)</f>
        <v>0</v>
      </c>
      <c r="M212" t="str">
        <f ca="1">IFERROR(VLOOKUP(ROWS($K$10:K212), $H$10:$I212:$I734, 2, 0), "")</f>
        <v/>
      </c>
    </row>
    <row r="213" spans="1:13" x14ac:dyDescent="0.25">
      <c r="A213" s="2"/>
      <c r="B213" s="29"/>
      <c r="C213" s="28"/>
      <c r="D213" s="18"/>
      <c r="E213" s="27" t="str">
        <f>IFERROR(VLOOKUP(D213, $O$47:$P$213, 2, FALSE), "")</f>
        <v/>
      </c>
      <c r="F213" s="27"/>
      <c r="G213" s="27"/>
      <c r="H213">
        <f ca="1">IF(ISNUMBER(SEARCH($G$10,I213)), MAX(H$9:$H212)+1, 0)</f>
        <v>0</v>
      </c>
      <c r="M213" t="str">
        <f ca="1">IFERROR(VLOOKUP(ROWS($K$10:K213), $H$10:$I213:$I735, 2, 0), "")</f>
        <v/>
      </c>
    </row>
    <row r="214" spans="1:13" x14ac:dyDescent="0.25">
      <c r="A214" s="2"/>
      <c r="B214" s="29"/>
      <c r="C214" s="28"/>
      <c r="D214" s="18"/>
      <c r="E214" s="27" t="str">
        <f>IFERROR(VLOOKUP(D214, $O$47:$P$214, 2, FALSE), "")</f>
        <v/>
      </c>
      <c r="F214" s="27"/>
      <c r="G214" s="27"/>
      <c r="H214">
        <f ca="1">IF(ISNUMBER(SEARCH($G$10,I214)), MAX(H$9:$H213)+1, 0)</f>
        <v>0</v>
      </c>
      <c r="M214" t="str">
        <f ca="1">IFERROR(VLOOKUP(ROWS($K$10:K214), $H$10:$I214:$I736, 2, 0), "")</f>
        <v/>
      </c>
    </row>
    <row r="215" spans="1:13" x14ac:dyDescent="0.25">
      <c r="A215" s="2"/>
      <c r="B215" s="29"/>
      <c r="C215" s="28"/>
      <c r="D215" s="18"/>
      <c r="E215" s="27" t="str">
        <f>IFERROR(VLOOKUP(D215, $O$47:$P$215, 2, FALSE), "")</f>
        <v/>
      </c>
      <c r="F215" s="27"/>
      <c r="G215" s="27"/>
      <c r="H215">
        <f ca="1">IF(ISNUMBER(SEARCH($G$10,I215)), MAX(H$9:$H214)+1, 0)</f>
        <v>0</v>
      </c>
      <c r="M215" t="str">
        <f ca="1">IFERROR(VLOOKUP(ROWS($K$10:K215), $H$10:$I215:$I737, 2, 0), "")</f>
        <v/>
      </c>
    </row>
    <row r="216" spans="1:13" x14ac:dyDescent="0.25">
      <c r="A216" s="2"/>
      <c r="B216" s="29"/>
      <c r="C216" s="28"/>
      <c r="D216" s="18"/>
      <c r="E216" s="27" t="str">
        <f>IFERROR(VLOOKUP(D216, $O$47:$P$216, 2, FALSE), "")</f>
        <v/>
      </c>
      <c r="F216" s="27"/>
      <c r="G216" s="27"/>
      <c r="H216">
        <f ca="1">IF(ISNUMBER(SEARCH($G$10,I216)), MAX(H$9:$H215)+1, 0)</f>
        <v>0</v>
      </c>
      <c r="M216" t="str">
        <f ca="1">IFERROR(VLOOKUP(ROWS($K$10:K216), $H$10:$I216:$I738, 2, 0), "")</f>
        <v/>
      </c>
    </row>
    <row r="217" spans="1:13" x14ac:dyDescent="0.25">
      <c r="A217" s="2"/>
      <c r="B217" s="29"/>
      <c r="C217" s="28"/>
      <c r="D217" s="18"/>
      <c r="E217" s="27" t="str">
        <f>IFERROR(VLOOKUP(D217, $O$47:$P$217, 2, FALSE), "")</f>
        <v/>
      </c>
      <c r="F217" s="27"/>
      <c r="G217" s="27"/>
      <c r="H217">
        <f ca="1">IF(ISNUMBER(SEARCH($G$10,I217)), MAX(H$9:$H216)+1, 0)</f>
        <v>0</v>
      </c>
      <c r="M217" t="str">
        <f ca="1">IFERROR(VLOOKUP(ROWS($K$10:K217), $H$10:$I217:$I739, 2, 0), "")</f>
        <v/>
      </c>
    </row>
    <row r="218" spans="1:13" x14ac:dyDescent="0.25">
      <c r="A218" s="2"/>
      <c r="B218" s="29"/>
      <c r="C218" s="28"/>
      <c r="D218" s="18"/>
      <c r="E218" s="27" t="str">
        <f>IFERROR(VLOOKUP(D218, $O$47:$P$218, 2, FALSE), "")</f>
        <v/>
      </c>
      <c r="F218" s="27"/>
      <c r="G218" s="27"/>
      <c r="H218">
        <f ca="1">IF(ISNUMBER(SEARCH($G$10,I218)), MAX(H$9:$H217)+1, 0)</f>
        <v>0</v>
      </c>
      <c r="M218" t="str">
        <f ca="1">IFERROR(VLOOKUP(ROWS($K$10:K218), $H$10:$I218:$I740, 2, 0), "")</f>
        <v/>
      </c>
    </row>
    <row r="219" spans="1:13" x14ac:dyDescent="0.25">
      <c r="A219" s="2"/>
      <c r="B219" s="29"/>
      <c r="C219" s="28"/>
      <c r="D219" s="18"/>
      <c r="E219" s="27" t="str">
        <f>IFERROR(VLOOKUP(D219, $O$47:$P$219, 2, FALSE), "")</f>
        <v/>
      </c>
      <c r="F219" s="27"/>
      <c r="G219" s="27"/>
      <c r="H219">
        <f ca="1">IF(ISNUMBER(SEARCH($G$10,I219)), MAX(H$9:$H218)+1, 0)</f>
        <v>0</v>
      </c>
      <c r="M219" t="str">
        <f ca="1">IFERROR(VLOOKUP(ROWS($K$10:K219), $H$10:$I219:$I741, 2, 0), "")</f>
        <v/>
      </c>
    </row>
    <row r="220" spans="1:13" x14ac:dyDescent="0.25">
      <c r="A220" s="2"/>
      <c r="B220" s="29"/>
      <c r="C220" s="28"/>
      <c r="D220" s="18"/>
      <c r="E220" s="27" t="str">
        <f>IFERROR(VLOOKUP(D220, $O$47:$P$220, 2, FALSE), "")</f>
        <v/>
      </c>
      <c r="F220" s="27"/>
      <c r="G220" s="27"/>
      <c r="H220">
        <f ca="1">IF(ISNUMBER(SEARCH($G$10,I220)), MAX(H$9:$H219)+1, 0)</f>
        <v>0</v>
      </c>
      <c r="M220" t="str">
        <f ca="1">IFERROR(VLOOKUP(ROWS($K$10:K220), $H$10:$I220:$I742, 2, 0), "")</f>
        <v/>
      </c>
    </row>
    <row r="221" spans="1:13" x14ac:dyDescent="0.25">
      <c r="A221" s="2"/>
      <c r="B221" s="29"/>
      <c r="C221" s="28"/>
      <c r="D221" s="18"/>
      <c r="E221" s="27" t="str">
        <f>IFERROR(VLOOKUP(D221, $O$47:$P$221, 2, FALSE), "")</f>
        <v/>
      </c>
      <c r="F221" s="27"/>
      <c r="G221" s="27"/>
      <c r="H221">
        <f ca="1">IF(ISNUMBER(SEARCH($G$10,I221)), MAX(H$9:$H220)+1, 0)</f>
        <v>0</v>
      </c>
      <c r="M221" t="str">
        <f ca="1">IFERROR(VLOOKUP(ROWS($K$10:K221), $H$10:$I221:$I743, 2, 0), "")</f>
        <v/>
      </c>
    </row>
    <row r="222" spans="1:13" x14ac:dyDescent="0.25">
      <c r="A222" s="2"/>
      <c r="B222" s="29"/>
      <c r="C222" s="28"/>
      <c r="D222" s="18"/>
      <c r="E222" s="27" t="str">
        <f>IFERROR(VLOOKUP(D222, $O$47:$P$222, 2, FALSE), "")</f>
        <v/>
      </c>
      <c r="F222" s="27"/>
      <c r="G222" s="27"/>
      <c r="H222">
        <f ca="1">IF(ISNUMBER(SEARCH($G$10,I222)), MAX(H$9:$H221)+1, 0)</f>
        <v>0</v>
      </c>
      <c r="M222" t="str">
        <f ca="1">IFERROR(VLOOKUP(ROWS($K$10:K222), $H$10:$I222:$I744, 2, 0), "")</f>
        <v/>
      </c>
    </row>
    <row r="223" spans="1:13" x14ac:dyDescent="0.25">
      <c r="A223" s="2"/>
      <c r="B223" s="29"/>
      <c r="C223" s="28"/>
      <c r="D223" s="18"/>
      <c r="E223" s="27" t="str">
        <f>IFERROR(VLOOKUP(D223, $O$47:$P$223, 2, FALSE), "")</f>
        <v/>
      </c>
      <c r="F223" s="27"/>
      <c r="G223" s="27"/>
      <c r="H223">
        <f ca="1">IF(ISNUMBER(SEARCH($G$10,I223)), MAX(H$9:$H222)+1, 0)</f>
        <v>0</v>
      </c>
      <c r="M223" t="str">
        <f ca="1">IFERROR(VLOOKUP(ROWS($K$10:K223), $H$10:$I223:$I745, 2, 0), "")</f>
        <v/>
      </c>
    </row>
    <row r="224" spans="1:13" x14ac:dyDescent="0.25">
      <c r="A224" s="2"/>
      <c r="B224" s="29"/>
      <c r="C224" s="28"/>
      <c r="D224" s="18"/>
      <c r="E224" s="27" t="str">
        <f>IFERROR(VLOOKUP(D224, $O$47:$P$224, 2, FALSE), "")</f>
        <v/>
      </c>
      <c r="F224" s="27"/>
      <c r="G224" s="27"/>
      <c r="H224">
        <f ca="1">IF(ISNUMBER(SEARCH($G$10,I224)), MAX(H$9:$H223)+1, 0)</f>
        <v>0</v>
      </c>
      <c r="M224" t="str">
        <f ca="1">IFERROR(VLOOKUP(ROWS($K$10:K224), $H$10:$I224:$I746, 2, 0), "")</f>
        <v/>
      </c>
    </row>
    <row r="225" spans="1:13" x14ac:dyDescent="0.25">
      <c r="A225" s="2"/>
      <c r="B225" s="29"/>
      <c r="C225" s="28"/>
      <c r="D225" s="18"/>
      <c r="E225" s="27" t="str">
        <f>IFERROR(VLOOKUP(D225, $O$47:$P$225, 2, FALSE), "")</f>
        <v/>
      </c>
      <c r="F225" s="27"/>
      <c r="G225" s="27"/>
      <c r="H225">
        <f ca="1">IF(ISNUMBER(SEARCH($G$10,I225)), MAX(H$9:$H224)+1, 0)</f>
        <v>0</v>
      </c>
      <c r="M225" t="str">
        <f ca="1">IFERROR(VLOOKUP(ROWS($K$10:K225), $H$10:$I225:$I747, 2, 0), "")</f>
        <v/>
      </c>
    </row>
    <row r="226" spans="1:13" x14ac:dyDescent="0.25">
      <c r="A226" s="2"/>
      <c r="B226" s="29"/>
      <c r="C226" s="28"/>
      <c r="D226" s="18"/>
      <c r="E226" s="27" t="str">
        <f>IFERROR(VLOOKUP(D226, $O$47:$P$226, 2, FALSE), "")</f>
        <v/>
      </c>
      <c r="F226" s="27"/>
      <c r="G226" s="27"/>
      <c r="H226">
        <f ca="1">IF(ISNUMBER(SEARCH($G$10,I226)), MAX(H$9:$H225)+1, 0)</f>
        <v>0</v>
      </c>
      <c r="M226" t="str">
        <f ca="1">IFERROR(VLOOKUP(ROWS($K$10:K226), $H$10:$I226:$I748, 2, 0), "")</f>
        <v/>
      </c>
    </row>
    <row r="227" spans="1:13" x14ac:dyDescent="0.25">
      <c r="A227" s="2"/>
      <c r="B227" s="29"/>
      <c r="C227" s="28"/>
      <c r="D227" s="18"/>
      <c r="E227" s="27" t="str">
        <f>IFERROR(VLOOKUP(D227, $O$47:$P$227, 2, FALSE), "")</f>
        <v/>
      </c>
      <c r="F227" s="27"/>
      <c r="G227" s="27"/>
      <c r="H227">
        <f ca="1">IF(ISNUMBER(SEARCH($G$10,I227)), MAX(H$9:$H226)+1, 0)</f>
        <v>0</v>
      </c>
      <c r="M227" t="str">
        <f ca="1">IFERROR(VLOOKUP(ROWS($K$10:K227), $H$10:$I227:$I749, 2, 0), "")</f>
        <v/>
      </c>
    </row>
    <row r="228" spans="1:13" x14ac:dyDescent="0.25">
      <c r="A228" s="2"/>
      <c r="B228" s="29"/>
      <c r="C228" s="28"/>
      <c r="D228" s="18"/>
      <c r="E228" s="27" t="str">
        <f>IFERROR(VLOOKUP(D228, $O$47:$P$228, 2, FALSE), "")</f>
        <v/>
      </c>
      <c r="F228" s="27"/>
      <c r="G228" s="27"/>
      <c r="H228">
        <f ca="1">IF(ISNUMBER(SEARCH($G$10,I228)), MAX(H$9:$H227)+1, 0)</f>
        <v>0</v>
      </c>
      <c r="M228" t="str">
        <f ca="1">IFERROR(VLOOKUP(ROWS($K$10:K228), $H$10:$I228:$I750, 2, 0), "")</f>
        <v/>
      </c>
    </row>
    <row r="229" spans="1:13" x14ac:dyDescent="0.25">
      <c r="A229" s="2"/>
      <c r="B229" s="29"/>
      <c r="C229" s="28"/>
      <c r="D229" s="18"/>
      <c r="E229" s="27" t="str">
        <f>IFERROR(VLOOKUP(D229, $O$47:$P$229, 2, FALSE), "")</f>
        <v/>
      </c>
      <c r="F229" s="27"/>
      <c r="G229" s="27"/>
      <c r="H229">
        <f ca="1">IF(ISNUMBER(SEARCH($G$10,I229)), MAX(H$9:$H228)+1, 0)</f>
        <v>0</v>
      </c>
      <c r="M229" t="str">
        <f ca="1">IFERROR(VLOOKUP(ROWS($K$10:K229), $H$10:$I229:$I751, 2, 0), "")</f>
        <v/>
      </c>
    </row>
    <row r="230" spans="1:13" x14ac:dyDescent="0.25">
      <c r="A230" s="2"/>
      <c r="B230" s="29"/>
      <c r="C230" s="28"/>
      <c r="D230" s="18"/>
      <c r="E230" s="27" t="str">
        <f>IFERROR(VLOOKUP(D230, $O$47:$P$230, 2, FALSE), "")</f>
        <v/>
      </c>
      <c r="F230" s="27"/>
      <c r="G230" s="27"/>
      <c r="H230">
        <f ca="1">IF(ISNUMBER(SEARCH($G$10,I230)), MAX(H$9:$H229)+1, 0)</f>
        <v>0</v>
      </c>
      <c r="M230" t="str">
        <f ca="1">IFERROR(VLOOKUP(ROWS($K$10:K230), $H$10:$I230:$I752, 2, 0), "")</f>
        <v/>
      </c>
    </row>
    <row r="231" spans="1:13" x14ac:dyDescent="0.25">
      <c r="A231" s="2"/>
      <c r="B231" s="29"/>
      <c r="C231" s="28"/>
      <c r="D231" s="18"/>
      <c r="E231" s="27" t="str">
        <f>IFERROR(VLOOKUP(D231, $O$47:$P$231, 2, FALSE), "")</f>
        <v/>
      </c>
      <c r="F231" s="27"/>
      <c r="G231" s="27"/>
      <c r="H231">
        <f ca="1">IF(ISNUMBER(SEARCH($G$10,I231)), MAX(H$9:$H230)+1, 0)</f>
        <v>0</v>
      </c>
      <c r="M231" t="str">
        <f ca="1">IFERROR(VLOOKUP(ROWS($K$10:K231), $H$10:$I231:$I753, 2, 0), "")</f>
        <v/>
      </c>
    </row>
    <row r="232" spans="1:13" x14ac:dyDescent="0.25">
      <c r="A232" s="2"/>
      <c r="B232" s="29"/>
      <c r="C232" s="28"/>
      <c r="D232" s="18"/>
      <c r="E232" s="27" t="str">
        <f>IFERROR(VLOOKUP(D232, $O$47:$P$232, 2, FALSE), "")</f>
        <v/>
      </c>
      <c r="F232" s="27"/>
      <c r="G232" s="27"/>
      <c r="H232">
        <f ca="1">IF(ISNUMBER(SEARCH($G$10,I232)), MAX(H$9:$H231)+1, 0)</f>
        <v>0</v>
      </c>
      <c r="M232" t="str">
        <f ca="1">IFERROR(VLOOKUP(ROWS($K$10:K232), $H$10:$I232:$I754, 2, 0), "")</f>
        <v/>
      </c>
    </row>
    <row r="233" spans="1:13" x14ac:dyDescent="0.25">
      <c r="A233" s="2"/>
      <c r="B233" s="29"/>
      <c r="C233" s="28"/>
      <c r="D233" s="18"/>
      <c r="E233" s="27" t="str">
        <f>IFERROR(VLOOKUP(D233, $O$47:$P$233, 2, FALSE), "")</f>
        <v/>
      </c>
      <c r="F233" s="27"/>
      <c r="G233" s="27"/>
      <c r="H233">
        <f ca="1">IF(ISNUMBER(SEARCH($G$10,I233)), MAX(H$9:$H232)+1, 0)</f>
        <v>0</v>
      </c>
      <c r="M233" t="str">
        <f ca="1">IFERROR(VLOOKUP(ROWS($K$10:K233), $H$10:$I233:$I755, 2, 0), "")</f>
        <v/>
      </c>
    </row>
    <row r="234" spans="1:13" x14ac:dyDescent="0.25">
      <c r="A234" s="2"/>
      <c r="B234" s="29"/>
      <c r="C234" s="28"/>
      <c r="D234" s="18"/>
      <c r="E234" s="27" t="str">
        <f>IFERROR(VLOOKUP(D234, $O$47:$P$234, 2, FALSE), "")</f>
        <v/>
      </c>
      <c r="F234" s="27"/>
      <c r="G234" s="27"/>
      <c r="H234">
        <f ca="1">IF(ISNUMBER(SEARCH($G$10,I234)), MAX(H$9:$H233)+1, 0)</f>
        <v>0</v>
      </c>
      <c r="M234" t="str">
        <f ca="1">IFERROR(VLOOKUP(ROWS($K$10:K234), $H$10:$I234:$I756, 2, 0), "")</f>
        <v/>
      </c>
    </row>
    <row r="235" spans="1:13" x14ac:dyDescent="0.25">
      <c r="A235" s="2"/>
      <c r="B235" s="29"/>
      <c r="C235" s="28"/>
      <c r="D235" s="18"/>
      <c r="E235" s="27" t="str">
        <f>IFERROR(VLOOKUP(D235, $O$47:$P$235, 2, FALSE), "")</f>
        <v/>
      </c>
      <c r="F235" s="27"/>
      <c r="G235" s="27"/>
      <c r="H235">
        <f ca="1">IF(ISNUMBER(SEARCH($G$10,I235)), MAX(H$9:$H234)+1, 0)</f>
        <v>0</v>
      </c>
      <c r="M235" t="str">
        <f ca="1">IFERROR(VLOOKUP(ROWS($K$10:K235), $H$10:$I235:$I757, 2, 0), "")</f>
        <v/>
      </c>
    </row>
    <row r="236" spans="1:13" x14ac:dyDescent="0.25">
      <c r="A236" s="2"/>
      <c r="B236" s="29"/>
      <c r="C236" s="28"/>
      <c r="D236" s="18"/>
      <c r="E236" s="27" t="str">
        <f>IFERROR(VLOOKUP(D236, $O$47:$P$236, 2, FALSE), "")</f>
        <v/>
      </c>
      <c r="F236" s="27"/>
      <c r="G236" s="27"/>
      <c r="H236">
        <f ca="1">IF(ISNUMBER(SEARCH($G$10,I236)), MAX(H$9:$H235)+1, 0)</f>
        <v>0</v>
      </c>
      <c r="M236" t="str">
        <f ca="1">IFERROR(VLOOKUP(ROWS($K$10:K236), $H$10:$I236:$I758, 2, 0), "")</f>
        <v/>
      </c>
    </row>
    <row r="237" spans="1:13" x14ac:dyDescent="0.25">
      <c r="A237" s="2"/>
      <c r="B237" s="29"/>
      <c r="C237" s="28"/>
      <c r="D237" s="18"/>
      <c r="E237" s="27" t="str">
        <f>IFERROR(VLOOKUP(D237, $O$47:$P$237, 2, FALSE), "")</f>
        <v/>
      </c>
      <c r="F237" s="27"/>
      <c r="G237" s="27"/>
      <c r="H237">
        <f ca="1">IF(ISNUMBER(SEARCH($G$10,I237)), MAX(H$9:$H236)+1, 0)</f>
        <v>0</v>
      </c>
      <c r="M237" t="str">
        <f ca="1">IFERROR(VLOOKUP(ROWS($K$10:K237), $H$10:$I237:$I759, 2, 0), "")</f>
        <v/>
      </c>
    </row>
    <row r="238" spans="1:13" x14ac:dyDescent="0.25">
      <c r="A238" s="2"/>
      <c r="B238" s="29"/>
      <c r="C238" s="28"/>
      <c r="D238" s="18"/>
      <c r="E238" s="27" t="str">
        <f>IFERROR(VLOOKUP(D238, $O$47:$P$238, 2, FALSE), "")</f>
        <v/>
      </c>
      <c r="F238" s="27"/>
      <c r="G238" s="27"/>
      <c r="H238">
        <f ca="1">IF(ISNUMBER(SEARCH($G$10,I238)), MAX(H$9:$H237)+1, 0)</f>
        <v>0</v>
      </c>
      <c r="M238" t="str">
        <f ca="1">IFERROR(VLOOKUP(ROWS($K$10:K238), $H$10:$I238:$I760, 2, 0), "")</f>
        <v/>
      </c>
    </row>
    <row r="239" spans="1:13" x14ac:dyDescent="0.25">
      <c r="A239" s="2"/>
      <c r="B239" s="29"/>
      <c r="C239" s="28"/>
      <c r="D239" s="18"/>
      <c r="E239" s="27" t="str">
        <f>IFERROR(VLOOKUP(D239, $O$47:$P$239, 2, FALSE), "")</f>
        <v/>
      </c>
      <c r="F239" s="27"/>
      <c r="G239" s="27"/>
      <c r="H239">
        <f ca="1">IF(ISNUMBER(SEARCH($G$10,I239)), MAX(H$9:$H238)+1, 0)</f>
        <v>0</v>
      </c>
      <c r="M239" t="str">
        <f ca="1">IFERROR(VLOOKUP(ROWS($K$10:K239), $H$10:$I239:$I761, 2, 0), "")</f>
        <v/>
      </c>
    </row>
    <row r="240" spans="1:13" x14ac:dyDescent="0.25">
      <c r="A240" s="2"/>
      <c r="B240" s="29"/>
      <c r="C240" s="28"/>
      <c r="D240" s="18"/>
      <c r="E240" s="27" t="str">
        <f>IFERROR(VLOOKUP(D240, $O$47:$P$240, 2, FALSE), "")</f>
        <v/>
      </c>
      <c r="F240" s="27"/>
      <c r="G240" s="27"/>
      <c r="H240">
        <f ca="1">IF(ISNUMBER(SEARCH($G$10,I240)), MAX(H$9:$H239)+1, 0)</f>
        <v>0</v>
      </c>
      <c r="M240" t="str">
        <f ca="1">IFERROR(VLOOKUP(ROWS($K$10:K240), $H$10:$I240:$I762, 2, 0), "")</f>
        <v/>
      </c>
    </row>
    <row r="241" spans="1:13" x14ac:dyDescent="0.25">
      <c r="A241" s="2"/>
      <c r="B241" s="29"/>
      <c r="C241" s="28"/>
      <c r="D241" s="18"/>
      <c r="E241" s="27" t="str">
        <f>IFERROR(VLOOKUP(D241, $O$47:$P$241, 2, FALSE), "")</f>
        <v/>
      </c>
      <c r="F241" s="27"/>
      <c r="G241" s="27"/>
      <c r="H241">
        <f ca="1">IF(ISNUMBER(SEARCH($G$10,I241)), MAX(H$9:$H240)+1, 0)</f>
        <v>0</v>
      </c>
      <c r="M241" t="str">
        <f ca="1">IFERROR(VLOOKUP(ROWS($K$10:K241), $H$10:$I241:$I763, 2, 0), "")</f>
        <v/>
      </c>
    </row>
    <row r="242" spans="1:13" x14ac:dyDescent="0.25">
      <c r="A242" s="2"/>
      <c r="B242" s="29"/>
      <c r="C242" s="28"/>
      <c r="D242" s="18"/>
      <c r="E242" s="27" t="str">
        <f>IFERROR(VLOOKUP(D242, $O$47:$P$242, 2, FALSE), "")</f>
        <v/>
      </c>
      <c r="F242" s="27"/>
      <c r="G242" s="27"/>
      <c r="H242">
        <f ca="1">IF(ISNUMBER(SEARCH($G$10,I242)), MAX(H$9:$H241)+1, 0)</f>
        <v>0</v>
      </c>
      <c r="M242" t="str">
        <f ca="1">IFERROR(VLOOKUP(ROWS($K$10:K242), $H$10:$I242:$I764, 2, 0), "")</f>
        <v/>
      </c>
    </row>
    <row r="243" spans="1:13" x14ac:dyDescent="0.25">
      <c r="A243" s="2"/>
      <c r="B243" s="29"/>
      <c r="C243" s="28"/>
      <c r="D243" s="18"/>
      <c r="E243" s="27" t="str">
        <f>IFERROR(VLOOKUP(D243, $O$47:$P$243, 2, FALSE), "")</f>
        <v/>
      </c>
      <c r="F243" s="27"/>
      <c r="G243" s="27"/>
      <c r="H243">
        <f ca="1">IF(ISNUMBER(SEARCH($G$10,I243)), MAX(H$9:$H242)+1, 0)</f>
        <v>0</v>
      </c>
      <c r="M243" t="str">
        <f ca="1">IFERROR(VLOOKUP(ROWS($K$10:K243), $H$10:$I243:$I765, 2, 0), "")</f>
        <v/>
      </c>
    </row>
    <row r="244" spans="1:13" x14ac:dyDescent="0.25">
      <c r="A244" s="2"/>
      <c r="B244" s="29"/>
      <c r="C244" s="28"/>
      <c r="D244" s="18"/>
      <c r="E244" s="27" t="str">
        <f>IFERROR(VLOOKUP(D244, $O$47:$P$244, 2, FALSE), "")</f>
        <v/>
      </c>
      <c r="F244" s="27"/>
      <c r="G244" s="27"/>
      <c r="H244">
        <f ca="1">IF(ISNUMBER(SEARCH($G$10,I244)), MAX(H$9:$H243)+1, 0)</f>
        <v>0</v>
      </c>
      <c r="M244" t="str">
        <f ca="1">IFERROR(VLOOKUP(ROWS($K$10:K244), $H$10:$I244:$I766, 2, 0), "")</f>
        <v/>
      </c>
    </row>
    <row r="245" spans="1:13" x14ac:dyDescent="0.25">
      <c r="A245" s="2"/>
      <c r="B245" s="29"/>
      <c r="C245" s="28"/>
      <c r="D245" s="18"/>
      <c r="E245" s="27" t="str">
        <f>IFERROR(VLOOKUP(D245, $O$47:$P$245, 2, FALSE), "")</f>
        <v/>
      </c>
      <c r="F245" s="27"/>
      <c r="G245" s="27"/>
      <c r="H245">
        <f ca="1">IF(ISNUMBER(SEARCH($G$10,I245)), MAX(H$9:$H244)+1, 0)</f>
        <v>0</v>
      </c>
      <c r="M245" t="str">
        <f ca="1">IFERROR(VLOOKUP(ROWS($K$10:K245), $H$10:$I245:$I767, 2, 0), "")</f>
        <v/>
      </c>
    </row>
    <row r="246" spans="1:13" x14ac:dyDescent="0.25">
      <c r="A246" s="2"/>
      <c r="B246" s="29"/>
      <c r="C246" s="28"/>
      <c r="D246" s="18"/>
      <c r="E246" s="27" t="str">
        <f>IFERROR(VLOOKUP(D246, $O$47:$P$246, 2, FALSE), "")</f>
        <v/>
      </c>
      <c r="F246" s="27"/>
      <c r="G246" s="27"/>
      <c r="H246">
        <f ca="1">IF(ISNUMBER(SEARCH($G$10,I246)), MAX(H$9:$H245)+1, 0)</f>
        <v>0</v>
      </c>
      <c r="M246" t="str">
        <f ca="1">IFERROR(VLOOKUP(ROWS($K$10:K246), $H$10:$I246:$I768, 2, 0), "")</f>
        <v/>
      </c>
    </row>
    <row r="247" spans="1:13" x14ac:dyDescent="0.25">
      <c r="A247" s="2"/>
      <c r="B247" s="29"/>
      <c r="C247" s="28"/>
      <c r="D247" s="18"/>
      <c r="E247" s="27" t="str">
        <f>IFERROR(VLOOKUP(D247, $O$47:$P$247, 2, FALSE), "")</f>
        <v/>
      </c>
      <c r="F247" s="27"/>
      <c r="G247" s="27"/>
      <c r="H247">
        <f ca="1">IF(ISNUMBER(SEARCH($G$10,I247)), MAX(H$9:$H246)+1, 0)</f>
        <v>0</v>
      </c>
      <c r="M247" t="str">
        <f ca="1">IFERROR(VLOOKUP(ROWS($K$10:K247), $H$10:$I247:$I769, 2, 0), "")</f>
        <v/>
      </c>
    </row>
    <row r="248" spans="1:13" x14ac:dyDescent="0.25">
      <c r="A248" s="2"/>
      <c r="B248" s="29"/>
      <c r="C248" s="28"/>
      <c r="D248" s="18"/>
      <c r="E248" s="27" t="str">
        <f>IFERROR(VLOOKUP(D248, $O$47:$P$248, 2, FALSE), "")</f>
        <v/>
      </c>
      <c r="F248" s="27"/>
      <c r="G248" s="27"/>
      <c r="H248">
        <f ca="1">IF(ISNUMBER(SEARCH($G$10,I248)), MAX(H$9:$H247)+1, 0)</f>
        <v>0</v>
      </c>
      <c r="M248" t="str">
        <f ca="1">IFERROR(VLOOKUP(ROWS($K$10:K248), $H$10:$I248:$I770, 2, 0), "")</f>
        <v/>
      </c>
    </row>
    <row r="249" spans="1:13" x14ac:dyDescent="0.25">
      <c r="A249" s="2"/>
      <c r="B249" s="29"/>
      <c r="C249" s="28"/>
      <c r="D249" s="18"/>
      <c r="E249" s="27" t="str">
        <f>IFERROR(VLOOKUP(D249, $O$47:$P$249, 2, FALSE), "")</f>
        <v/>
      </c>
      <c r="F249" s="27"/>
      <c r="G249" s="27"/>
      <c r="H249">
        <f ca="1">IF(ISNUMBER(SEARCH($G$10,I249)), MAX(H$9:$H248)+1, 0)</f>
        <v>0</v>
      </c>
      <c r="M249" t="str">
        <f ca="1">IFERROR(VLOOKUP(ROWS($K$10:K249), $H$10:$I249:$I771, 2, 0), "")</f>
        <v/>
      </c>
    </row>
    <row r="250" spans="1:13" x14ac:dyDescent="0.25">
      <c r="A250" s="2"/>
      <c r="B250" s="29"/>
      <c r="C250" s="28"/>
      <c r="D250" s="18"/>
      <c r="E250" s="27" t="str">
        <f>IFERROR(VLOOKUP(D250, $O$47:$P$250, 2, FALSE), "")</f>
        <v/>
      </c>
      <c r="F250" s="27"/>
      <c r="G250" s="27"/>
      <c r="H250">
        <f ca="1">IF(ISNUMBER(SEARCH($G$10,I250)), MAX(H$9:$H249)+1, 0)</f>
        <v>0</v>
      </c>
      <c r="M250" t="str">
        <f ca="1">IFERROR(VLOOKUP(ROWS($K$10:K250), $H$10:$I250:$I772, 2, 0), "")</f>
        <v/>
      </c>
    </row>
    <row r="251" spans="1:13" x14ac:dyDescent="0.25">
      <c r="A251" s="2"/>
      <c r="B251" s="29"/>
      <c r="C251" s="28"/>
      <c r="D251" s="18"/>
      <c r="E251" s="27" t="str">
        <f>IFERROR(VLOOKUP(D251, $O$47:$P$251, 2, FALSE), "")</f>
        <v/>
      </c>
      <c r="F251" s="27"/>
      <c r="G251" s="27"/>
      <c r="H251">
        <f ca="1">IF(ISNUMBER(SEARCH($G$10,I251)), MAX(H$9:$H250)+1, 0)</f>
        <v>0</v>
      </c>
      <c r="M251" t="str">
        <f ca="1">IFERROR(VLOOKUP(ROWS($K$10:K251), $H$10:$I251:$I773, 2, 0), "")</f>
        <v/>
      </c>
    </row>
    <row r="252" spans="1:13" x14ac:dyDescent="0.25">
      <c r="A252" s="2"/>
      <c r="B252" s="29"/>
      <c r="C252" s="28"/>
      <c r="D252" s="18"/>
      <c r="E252" s="27" t="str">
        <f>IFERROR(VLOOKUP(D252, $O$47:$P$252, 2, FALSE), "")</f>
        <v/>
      </c>
      <c r="F252" s="27"/>
      <c r="G252" s="27"/>
      <c r="H252">
        <f ca="1">IF(ISNUMBER(SEARCH($G$10,I252)), MAX(H$9:$H251)+1, 0)</f>
        <v>0</v>
      </c>
      <c r="M252" t="str">
        <f ca="1">IFERROR(VLOOKUP(ROWS($K$10:K252), $H$10:$I252:$I774, 2, 0), "")</f>
        <v/>
      </c>
    </row>
    <row r="253" spans="1:13" x14ac:dyDescent="0.25">
      <c r="A253" s="2"/>
      <c r="B253" s="29"/>
      <c r="C253" s="28"/>
      <c r="D253" s="18"/>
      <c r="E253" s="27" t="str">
        <f>IFERROR(VLOOKUP(D253, $O$47:$P$253, 2, FALSE), "")</f>
        <v/>
      </c>
      <c r="F253" s="27"/>
      <c r="G253" s="27"/>
      <c r="H253">
        <f ca="1">IF(ISNUMBER(SEARCH($G$10,I253)), MAX(H$9:$H252)+1, 0)</f>
        <v>0</v>
      </c>
      <c r="M253" t="str">
        <f ca="1">IFERROR(VLOOKUP(ROWS($K$10:K253), $H$10:$I253:$I775, 2, 0), "")</f>
        <v/>
      </c>
    </row>
    <row r="254" spans="1:13" x14ac:dyDescent="0.25">
      <c r="A254" s="2"/>
      <c r="B254" s="29"/>
      <c r="C254" s="28"/>
      <c r="D254" s="18"/>
      <c r="E254" s="27" t="str">
        <f>IFERROR(VLOOKUP(D254, $O$47:$P$254, 2, FALSE), "")</f>
        <v/>
      </c>
      <c r="F254" s="27"/>
      <c r="G254" s="27"/>
      <c r="H254">
        <f ca="1">IF(ISNUMBER(SEARCH($G$10,I254)), MAX(H$9:$H253)+1, 0)</f>
        <v>0</v>
      </c>
      <c r="M254" t="str">
        <f ca="1">IFERROR(VLOOKUP(ROWS($K$10:K254), $H$10:$I254:$I776, 2, 0), "")</f>
        <v/>
      </c>
    </row>
    <row r="255" spans="1:13" x14ac:dyDescent="0.25">
      <c r="A255" s="2"/>
      <c r="B255" s="29"/>
      <c r="C255" s="28"/>
      <c r="D255" s="18"/>
      <c r="E255" s="27" t="str">
        <f>IFERROR(VLOOKUP(D255, $O$47:$P$255, 2, FALSE), "")</f>
        <v/>
      </c>
      <c r="F255" s="27"/>
      <c r="G255" s="27"/>
      <c r="H255">
        <f ca="1">IF(ISNUMBER(SEARCH($G$10,I255)), MAX(H$9:$H254)+1, 0)</f>
        <v>0</v>
      </c>
      <c r="M255" t="str">
        <f ca="1">IFERROR(VLOOKUP(ROWS($K$10:K255), $H$10:$I255:$I777, 2, 0), "")</f>
        <v/>
      </c>
    </row>
    <row r="256" spans="1:13" x14ac:dyDescent="0.25">
      <c r="A256" s="2"/>
      <c r="B256" s="29"/>
      <c r="C256" s="28"/>
      <c r="D256" s="18"/>
      <c r="E256" s="27" t="str">
        <f>IFERROR(VLOOKUP(D256, $O$47:$P$256, 2, FALSE), "")</f>
        <v/>
      </c>
      <c r="F256" s="27"/>
      <c r="G256" s="27"/>
      <c r="H256">
        <f ca="1">IF(ISNUMBER(SEARCH($G$10,I256)), MAX(H$9:$H255)+1, 0)</f>
        <v>0</v>
      </c>
      <c r="M256" t="str">
        <f ca="1">IFERROR(VLOOKUP(ROWS($K$10:K256), $H$10:$I256:$I778, 2, 0), "")</f>
        <v/>
      </c>
    </row>
    <row r="257" spans="1:13" x14ac:dyDescent="0.25">
      <c r="A257" s="2"/>
      <c r="B257" s="29"/>
      <c r="C257" s="28"/>
      <c r="D257" s="18"/>
      <c r="E257" s="27" t="str">
        <f>IFERROR(VLOOKUP(D257, $O$47:$P$257, 2, FALSE), "")</f>
        <v/>
      </c>
      <c r="F257" s="27"/>
      <c r="G257" s="27"/>
      <c r="H257">
        <f ca="1">IF(ISNUMBER(SEARCH($G$10,I257)), MAX(H$9:$H256)+1, 0)</f>
        <v>0</v>
      </c>
      <c r="M257" t="str">
        <f ca="1">IFERROR(VLOOKUP(ROWS($K$10:K257), $H$10:$I257:$I779, 2, 0), "")</f>
        <v/>
      </c>
    </row>
    <row r="258" spans="1:13" x14ac:dyDescent="0.25">
      <c r="A258" s="2"/>
      <c r="B258" s="29"/>
      <c r="C258" s="28"/>
      <c r="D258" s="18"/>
      <c r="E258" s="27" t="str">
        <f>IFERROR(VLOOKUP(D258, $O$47:$P$258, 2, FALSE), "")</f>
        <v/>
      </c>
      <c r="F258" s="27"/>
      <c r="G258" s="27"/>
      <c r="H258">
        <f ca="1">IF(ISNUMBER(SEARCH($G$10,I258)), MAX(H$9:$H257)+1, 0)</f>
        <v>0</v>
      </c>
      <c r="M258" t="str">
        <f ca="1">IFERROR(VLOOKUP(ROWS($K$10:K258), $H$10:$I258:$I780, 2, 0), "")</f>
        <v/>
      </c>
    </row>
    <row r="259" spans="1:13" x14ac:dyDescent="0.25">
      <c r="A259" s="2"/>
      <c r="B259" s="29"/>
      <c r="C259" s="28"/>
      <c r="D259" s="18"/>
      <c r="E259" s="27" t="str">
        <f>IFERROR(VLOOKUP(D259, $O$47:$P$259, 2, FALSE), "")</f>
        <v/>
      </c>
      <c r="F259" s="27"/>
      <c r="G259" s="27"/>
      <c r="H259">
        <f ca="1">IF(ISNUMBER(SEARCH($G$10,I259)), MAX(H$9:$H258)+1, 0)</f>
        <v>0</v>
      </c>
      <c r="M259" t="str">
        <f ca="1">IFERROR(VLOOKUP(ROWS($K$10:K259), $H$10:$I259:$I781, 2, 0), "")</f>
        <v/>
      </c>
    </row>
    <row r="260" spans="1:13" x14ac:dyDescent="0.25">
      <c r="A260" s="2"/>
      <c r="B260" s="29"/>
      <c r="C260" s="28"/>
      <c r="D260" s="18"/>
      <c r="E260" s="27" t="str">
        <f>IFERROR(VLOOKUP(D260, $O$47:$P$260, 2, FALSE), "")</f>
        <v/>
      </c>
      <c r="F260" s="27"/>
      <c r="G260" s="27"/>
      <c r="H260">
        <f ca="1">IF(ISNUMBER(SEARCH($G$10,I260)), MAX(H$9:$H259)+1, 0)</f>
        <v>0</v>
      </c>
      <c r="M260" t="str">
        <f ca="1">IFERROR(VLOOKUP(ROWS($K$10:K260), $H$10:$I260:$I782, 2, 0), "")</f>
        <v/>
      </c>
    </row>
    <row r="261" spans="1:13" x14ac:dyDescent="0.25">
      <c r="A261" s="2"/>
      <c r="B261" s="29"/>
      <c r="C261" s="28"/>
      <c r="D261" s="18"/>
      <c r="E261" s="27" t="str">
        <f>IFERROR(VLOOKUP(D261, $O$47:$P$261, 2, FALSE), "")</f>
        <v/>
      </c>
      <c r="F261" s="27"/>
      <c r="G261" s="27"/>
      <c r="H261">
        <f ca="1">IF(ISNUMBER(SEARCH($G$10,I261)), MAX(H$9:$H260)+1, 0)</f>
        <v>0</v>
      </c>
      <c r="M261" t="str">
        <f ca="1">IFERROR(VLOOKUP(ROWS($K$10:K261), $H$10:$I261:$I783, 2, 0), "")</f>
        <v/>
      </c>
    </row>
    <row r="262" spans="1:13" x14ac:dyDescent="0.25">
      <c r="A262" s="2"/>
      <c r="B262" s="29"/>
      <c r="C262" s="28"/>
      <c r="D262" s="18"/>
      <c r="E262" s="27" t="str">
        <f>IFERROR(VLOOKUP(D262, $O$47:$P$262, 2, FALSE), "")</f>
        <v/>
      </c>
      <c r="F262" s="27"/>
      <c r="G262" s="27"/>
      <c r="H262">
        <f ca="1">IF(ISNUMBER(SEARCH($G$10,I262)), MAX(H$9:$H261)+1, 0)</f>
        <v>0</v>
      </c>
      <c r="M262" t="str">
        <f ca="1">IFERROR(VLOOKUP(ROWS($K$10:K262), $H$10:$I262:$I784, 2, 0), "")</f>
        <v/>
      </c>
    </row>
    <row r="263" spans="1:13" x14ac:dyDescent="0.25">
      <c r="A263" s="2"/>
      <c r="B263" s="29"/>
      <c r="C263" s="28"/>
      <c r="D263" s="18"/>
      <c r="E263" s="27" t="str">
        <f>IFERROR(VLOOKUP(D263, $O$47:$P$263, 2, FALSE), "")</f>
        <v/>
      </c>
      <c r="F263" s="27"/>
      <c r="G263" s="27"/>
      <c r="H263">
        <f ca="1">IF(ISNUMBER(SEARCH($G$10,I263)), MAX(H$9:$H262)+1, 0)</f>
        <v>0</v>
      </c>
      <c r="M263" t="str">
        <f ca="1">IFERROR(VLOOKUP(ROWS($K$10:K263), $H$10:$I263:$I785, 2, 0), "")</f>
        <v/>
      </c>
    </row>
    <row r="264" spans="1:13" x14ac:dyDescent="0.25">
      <c r="B264" s="29"/>
      <c r="E264" s="3" t="str">
        <f>IFERROR(VLOOKUP(D264, $O$47:$P$264, 2, FALSE), "")</f>
        <v/>
      </c>
      <c r="H264">
        <f ca="1">IF(ISNUMBER(SEARCH($G$10,I264)), MAX(H$9:$H263)+1, 0)</f>
        <v>0</v>
      </c>
      <c r="M264" t="str">
        <f ca="1">IFERROR(VLOOKUP(ROWS($K$10:K264), $H$10:$I264:$I786, 2, 0), "")</f>
        <v/>
      </c>
    </row>
    <row r="265" spans="1:13" x14ac:dyDescent="0.25">
      <c r="B265" s="29"/>
      <c r="E265" s="3" t="str">
        <f>IFERROR(VLOOKUP(D265, $O$47:$P$265, 2, FALSE), "")</f>
        <v/>
      </c>
      <c r="H265">
        <f ca="1">IF(ISNUMBER(SEARCH($G$10,I265)), MAX(H$9:$H264)+1, 0)</f>
        <v>0</v>
      </c>
      <c r="M265" t="str">
        <f ca="1">IFERROR(VLOOKUP(ROWS($K$10:K265), $H$10:$I265:$I787, 2, 0), "")</f>
        <v/>
      </c>
    </row>
    <row r="266" spans="1:13" x14ac:dyDescent="0.25">
      <c r="B266" s="29"/>
      <c r="E266" s="3" t="str">
        <f>IFERROR(VLOOKUP(D266, $O$47:$P$266, 2, FALSE), "")</f>
        <v/>
      </c>
      <c r="H266">
        <f ca="1">IF(ISNUMBER(SEARCH($G$10,I266)), MAX(H$9:$H265)+1, 0)</f>
        <v>0</v>
      </c>
      <c r="M266" t="str">
        <f ca="1">IFERROR(VLOOKUP(ROWS($K$10:K266), $H$10:$I266:$I788, 2, 0), "")</f>
        <v/>
      </c>
    </row>
    <row r="267" spans="1:13" x14ac:dyDescent="0.25">
      <c r="B267" s="29"/>
      <c r="E267" s="3" t="str">
        <f>IFERROR(VLOOKUP(D267, $O$47:$P$267, 2, FALSE), "")</f>
        <v/>
      </c>
      <c r="H267">
        <f ca="1">IF(ISNUMBER(SEARCH($G$10,I267)), MAX(H$9:$H266)+1, 0)</f>
        <v>0</v>
      </c>
      <c r="M267" t="str">
        <f ca="1">IFERROR(VLOOKUP(ROWS($K$10:K267), $H$10:$I267:$I789, 2, 0), "")</f>
        <v/>
      </c>
    </row>
    <row r="268" spans="1:13" x14ac:dyDescent="0.25">
      <c r="B268" s="29"/>
      <c r="E268" s="3" t="str">
        <f>IFERROR(VLOOKUP(D268, $O$47:$P$268, 2, FALSE), "")</f>
        <v/>
      </c>
      <c r="H268">
        <f ca="1">IF(ISNUMBER(SEARCH($G$10,I268)), MAX(H$9:$H267)+1, 0)</f>
        <v>0</v>
      </c>
      <c r="M268" t="str">
        <f ca="1">IFERROR(VLOOKUP(ROWS($K$10:K268), $H$10:$I268:$I790, 2, 0), "")</f>
        <v/>
      </c>
    </row>
    <row r="269" spans="1:13" x14ac:dyDescent="0.25">
      <c r="B269" s="29"/>
      <c r="E269" s="3" t="str">
        <f>IFERROR(VLOOKUP(D269, $O$47:$P$269, 2, FALSE), "")</f>
        <v/>
      </c>
      <c r="H269">
        <f ca="1">IF(ISNUMBER(SEARCH($G$10,I269)), MAX(H$9:$H268)+1, 0)</f>
        <v>0</v>
      </c>
      <c r="M269" t="str">
        <f ca="1">IFERROR(VLOOKUP(ROWS($K$10:K269), $H$10:$I269:$I791, 2, 0), "")</f>
        <v/>
      </c>
    </row>
    <row r="270" spans="1:13" x14ac:dyDescent="0.25">
      <c r="B270" s="29"/>
      <c r="E270" s="3" t="str">
        <f>IFERROR(VLOOKUP(D270, $O$47:$P$270, 2, FALSE), "")</f>
        <v/>
      </c>
      <c r="H270">
        <f ca="1">IF(ISNUMBER(SEARCH($G$10,I270)), MAX(H$9:$H269)+1, 0)</f>
        <v>0</v>
      </c>
      <c r="M270" t="str">
        <f ca="1">IFERROR(VLOOKUP(ROWS($K$10:K270), $H$10:$I270:$I792, 2, 0), "")</f>
        <v/>
      </c>
    </row>
    <row r="271" spans="1:13" x14ac:dyDescent="0.25">
      <c r="B271" s="29"/>
      <c r="E271" s="3" t="str">
        <f>IFERROR(VLOOKUP(D271, $O$47:$P$271, 2, FALSE), "")</f>
        <v/>
      </c>
      <c r="H271">
        <f ca="1">IF(ISNUMBER(SEARCH($G$10,I271)), MAX(H$9:$H270)+1, 0)</f>
        <v>0</v>
      </c>
      <c r="M271" t="str">
        <f ca="1">IFERROR(VLOOKUP(ROWS($K$10:K271), $H$10:$I271:$I793, 2, 0), "")</f>
        <v/>
      </c>
    </row>
    <row r="272" spans="1:13" x14ac:dyDescent="0.25">
      <c r="B272" s="29"/>
      <c r="E272" s="3" t="str">
        <f>IFERROR(VLOOKUP(D272, $O$47:$P$272, 2, FALSE), "")</f>
        <v/>
      </c>
      <c r="H272">
        <f ca="1">IF(ISNUMBER(SEARCH($G$10,I272)), MAX(H$9:$H271)+1, 0)</f>
        <v>0</v>
      </c>
      <c r="M272" t="str">
        <f ca="1">IFERROR(VLOOKUP(ROWS($K$10:K272), $H$10:$I272:$I794, 2, 0), "")</f>
        <v/>
      </c>
    </row>
    <row r="273" spans="2:13" x14ac:dyDescent="0.25">
      <c r="B273" s="29"/>
      <c r="E273" s="3" t="str">
        <f>IFERROR(VLOOKUP(D273, $O$47:$P$273, 2, FALSE), "")</f>
        <v/>
      </c>
      <c r="H273">
        <f ca="1">IF(ISNUMBER(SEARCH($G$10,I273)), MAX(H$9:$H272)+1, 0)</f>
        <v>0</v>
      </c>
      <c r="M273" t="str">
        <f ca="1">IFERROR(VLOOKUP(ROWS($K$10:K273), $H$10:$I273:$I795, 2, 0), "")</f>
        <v/>
      </c>
    </row>
    <row r="274" spans="2:13" x14ac:dyDescent="0.25">
      <c r="B274" s="29"/>
      <c r="E274" s="3" t="str">
        <f>IFERROR(VLOOKUP(D274, $O$47:$P$274, 2, FALSE), "")</f>
        <v/>
      </c>
      <c r="H274">
        <f ca="1">IF(ISNUMBER(SEARCH($G$10,I274)), MAX(H$9:$H273)+1, 0)</f>
        <v>0</v>
      </c>
      <c r="M274" t="str">
        <f ca="1">IFERROR(VLOOKUP(ROWS($K$10:K274), $H$10:$I274:$I796, 2, 0), "")</f>
        <v/>
      </c>
    </row>
    <row r="275" spans="2:13" x14ac:dyDescent="0.25">
      <c r="B275" s="29"/>
      <c r="E275" s="3" t="str">
        <f>IFERROR(VLOOKUP(D275, $O$47:$P$275, 2, FALSE), "")</f>
        <v/>
      </c>
      <c r="H275">
        <f ca="1">IF(ISNUMBER(SEARCH($G$10,I275)), MAX(H$9:$H274)+1, 0)</f>
        <v>0</v>
      </c>
      <c r="M275" t="str">
        <f ca="1">IFERROR(VLOOKUP(ROWS($K$10:K275), $H$10:$I275:$I797, 2, 0), "")</f>
        <v/>
      </c>
    </row>
    <row r="276" spans="2:13" x14ac:dyDescent="0.25">
      <c r="B276" s="29"/>
      <c r="E276" s="3" t="str">
        <f>IFERROR(VLOOKUP(D276, $O$47:$P$276, 2, FALSE), "")</f>
        <v/>
      </c>
      <c r="H276">
        <f ca="1">IF(ISNUMBER(SEARCH($G$10,I276)), MAX(H$9:$H275)+1, 0)</f>
        <v>0</v>
      </c>
      <c r="M276" t="str">
        <f ca="1">IFERROR(VLOOKUP(ROWS($K$10:K276), $H$10:$I276:$I798, 2, 0), "")</f>
        <v/>
      </c>
    </row>
    <row r="277" spans="2:13" x14ac:dyDescent="0.25">
      <c r="B277" s="29"/>
      <c r="E277" s="3" t="str">
        <f>IFERROR(VLOOKUP(D277, $O$47:$P$277, 2, FALSE), "")</f>
        <v/>
      </c>
      <c r="H277">
        <f ca="1">IF(ISNUMBER(SEARCH($G$10,I277)), MAX(H$9:$H276)+1, 0)</f>
        <v>0</v>
      </c>
      <c r="M277" t="str">
        <f ca="1">IFERROR(VLOOKUP(ROWS($K$10:K277), $H$10:$I277:$I799, 2, 0), "")</f>
        <v/>
      </c>
    </row>
    <row r="278" spans="2:13" x14ac:dyDescent="0.25">
      <c r="B278" s="29"/>
      <c r="E278" s="3" t="str">
        <f>IFERROR(VLOOKUP(D278, $O$47:$P$278, 2, FALSE), "")</f>
        <v/>
      </c>
      <c r="H278">
        <f ca="1">IF(ISNUMBER(SEARCH($G$10,I278)), MAX(H$9:$H277)+1, 0)</f>
        <v>0</v>
      </c>
      <c r="M278" t="str">
        <f ca="1">IFERROR(VLOOKUP(ROWS($K$10:K278), $H$10:$I278:$I800, 2, 0), "")</f>
        <v/>
      </c>
    </row>
    <row r="279" spans="2:13" x14ac:dyDescent="0.25">
      <c r="B279" s="29"/>
      <c r="E279" s="3" t="str">
        <f>IFERROR(VLOOKUP(D279, $O$47:$P$279, 2, FALSE), "")</f>
        <v/>
      </c>
      <c r="H279">
        <f ca="1">IF(ISNUMBER(SEARCH($G$10,I279)), MAX(H$9:$H278)+1, 0)</f>
        <v>0</v>
      </c>
      <c r="M279" t="str">
        <f ca="1">IFERROR(VLOOKUP(ROWS($K$10:K279), $H$10:$I279:$I801, 2, 0), "")</f>
        <v/>
      </c>
    </row>
    <row r="280" spans="2:13" x14ac:dyDescent="0.25">
      <c r="B280" s="29"/>
      <c r="E280" s="3" t="str">
        <f>IFERROR(VLOOKUP(D280, $O$47:$P$280, 2, FALSE), "")</f>
        <v/>
      </c>
      <c r="H280">
        <f ca="1">IF(ISNUMBER(SEARCH($G$10,I280)), MAX(H$9:$H279)+1, 0)</f>
        <v>0</v>
      </c>
      <c r="M280" t="str">
        <f ca="1">IFERROR(VLOOKUP(ROWS($K$10:K280), $H$10:$I280:$I802, 2, 0), "")</f>
        <v/>
      </c>
    </row>
    <row r="281" spans="2:13" x14ac:dyDescent="0.25">
      <c r="B281" s="29"/>
      <c r="E281" s="3" t="str">
        <f>IFERROR(VLOOKUP(D281, $O$47:$P$281, 2, FALSE), "")</f>
        <v/>
      </c>
      <c r="H281">
        <f ca="1">IF(ISNUMBER(SEARCH($G$10,I281)), MAX(H$9:$H280)+1, 0)</f>
        <v>0</v>
      </c>
      <c r="M281" t="str">
        <f ca="1">IFERROR(VLOOKUP(ROWS($K$10:K281), $H$10:$I281:$I803, 2, 0), "")</f>
        <v/>
      </c>
    </row>
    <row r="282" spans="2:13" x14ac:dyDescent="0.25">
      <c r="B282" s="29"/>
      <c r="E282" s="3" t="str">
        <f>IFERROR(VLOOKUP(D282, $O$47:$P$282, 2, FALSE), "")</f>
        <v/>
      </c>
      <c r="H282">
        <f ca="1">IF(ISNUMBER(SEARCH($G$10,I282)), MAX(H$9:$H281)+1, 0)</f>
        <v>0</v>
      </c>
      <c r="M282" t="str">
        <f ca="1">IFERROR(VLOOKUP(ROWS($K$10:K282), $H$10:$I282:$I804, 2, 0), "")</f>
        <v/>
      </c>
    </row>
    <row r="283" spans="2:13" x14ac:dyDescent="0.25">
      <c r="B283" s="29"/>
      <c r="E283" s="3" t="str">
        <f>IFERROR(VLOOKUP(D283, $O$47:$P$283, 2, FALSE), "")</f>
        <v/>
      </c>
      <c r="H283">
        <f ca="1">IF(ISNUMBER(SEARCH($G$10,I283)), MAX(H$9:$H282)+1, 0)</f>
        <v>0</v>
      </c>
      <c r="M283" t="str">
        <f ca="1">IFERROR(VLOOKUP(ROWS($K$10:K283), $H$10:$I283:$I805, 2, 0), "")</f>
        <v/>
      </c>
    </row>
    <row r="284" spans="2:13" x14ac:dyDescent="0.25">
      <c r="B284" s="29"/>
      <c r="E284" s="3" t="str">
        <f>IFERROR(VLOOKUP(D284, $O$47:$P$284, 2, FALSE), "")</f>
        <v/>
      </c>
      <c r="H284">
        <f ca="1">IF(ISNUMBER(SEARCH($G$10,I284)), MAX(H$9:$H283)+1, 0)</f>
        <v>0</v>
      </c>
      <c r="M284" t="str">
        <f ca="1">IFERROR(VLOOKUP(ROWS($K$10:K284), $H$10:$I284:$I806, 2, 0), "")</f>
        <v/>
      </c>
    </row>
    <row r="285" spans="2:13" x14ac:dyDescent="0.25">
      <c r="B285" s="29"/>
      <c r="E285" s="3" t="str">
        <f>IFERROR(VLOOKUP(D285, $O$47:$P$285, 2, FALSE), "")</f>
        <v/>
      </c>
      <c r="H285">
        <f ca="1">IF(ISNUMBER(SEARCH($G$10,I285)), MAX(H$9:$H284)+1, 0)</f>
        <v>0</v>
      </c>
      <c r="M285" t="str">
        <f ca="1">IFERROR(VLOOKUP(ROWS($K$10:K285), $H$10:$I285:$I807, 2, 0), "")</f>
        <v/>
      </c>
    </row>
    <row r="286" spans="2:13" x14ac:dyDescent="0.25">
      <c r="B286" s="29"/>
      <c r="E286" s="3" t="str">
        <f>IFERROR(VLOOKUP(D286, $O$47:$P$286, 2, FALSE), "")</f>
        <v/>
      </c>
      <c r="H286">
        <f ca="1">IF(ISNUMBER(SEARCH($G$10,I286)), MAX(H$9:$H285)+1, 0)</f>
        <v>0</v>
      </c>
      <c r="M286" t="str">
        <f ca="1">IFERROR(VLOOKUP(ROWS($K$10:K286), $H$10:$I286:$I808, 2, 0), "")</f>
        <v/>
      </c>
    </row>
    <row r="287" spans="2:13" x14ac:dyDescent="0.25">
      <c r="B287" s="29"/>
      <c r="E287" s="3" t="str">
        <f>IFERROR(VLOOKUP(D287, $O$47:$P$287, 2, FALSE), "")</f>
        <v/>
      </c>
      <c r="H287">
        <f ca="1">IF(ISNUMBER(SEARCH($G$10,I287)), MAX(H$9:$H286)+1, 0)</f>
        <v>0</v>
      </c>
      <c r="M287" t="str">
        <f ca="1">IFERROR(VLOOKUP(ROWS($K$10:K287), $H$10:$I287:$I809, 2, 0), "")</f>
        <v/>
      </c>
    </row>
    <row r="288" spans="2:13" x14ac:dyDescent="0.25">
      <c r="B288" s="29"/>
      <c r="E288" s="3" t="str">
        <f>IFERROR(VLOOKUP(D288, $O$47:$P$288, 2, FALSE), "")</f>
        <v/>
      </c>
      <c r="H288">
        <f ca="1">IF(ISNUMBER(SEARCH($G$10,I288)), MAX(H$9:$H287)+1, 0)</f>
        <v>0</v>
      </c>
      <c r="M288" t="str">
        <f ca="1">IFERROR(VLOOKUP(ROWS($K$10:K288), $H$10:$I288:$I810, 2, 0), "")</f>
        <v/>
      </c>
    </row>
    <row r="289" spans="2:13" x14ac:dyDescent="0.25">
      <c r="B289" s="29"/>
      <c r="E289" s="3" t="str">
        <f>IFERROR(VLOOKUP(D289, $O$47:$P$289, 2, FALSE), "")</f>
        <v/>
      </c>
      <c r="H289">
        <f ca="1">IF(ISNUMBER(SEARCH($G$10,I289)), MAX(H$9:$H288)+1, 0)</f>
        <v>0</v>
      </c>
      <c r="M289" t="str">
        <f ca="1">IFERROR(VLOOKUP(ROWS($K$10:K289), $H$10:$I289:$I811, 2, 0), "")</f>
        <v/>
      </c>
    </row>
    <row r="290" spans="2:13" x14ac:dyDescent="0.25">
      <c r="B290" s="29"/>
      <c r="E290" s="3" t="str">
        <f>IFERROR(VLOOKUP(D290, $O$47:$P$290, 2, FALSE), "")</f>
        <v/>
      </c>
      <c r="H290">
        <f ca="1">IF(ISNUMBER(SEARCH($G$10,I290)), MAX(H$9:$H289)+1, 0)</f>
        <v>0</v>
      </c>
      <c r="M290" t="str">
        <f ca="1">IFERROR(VLOOKUP(ROWS($K$10:K290), $H$10:$I290:$I812, 2, 0), "")</f>
        <v/>
      </c>
    </row>
    <row r="291" spans="2:13" x14ac:dyDescent="0.25">
      <c r="B291" s="29"/>
      <c r="E291" s="3" t="str">
        <f>IFERROR(VLOOKUP(D291, $O$47:$P$291, 2, FALSE), "")</f>
        <v/>
      </c>
      <c r="H291">
        <f ca="1">IF(ISNUMBER(SEARCH($G$10,I291)), MAX(H$9:$H290)+1, 0)</f>
        <v>0</v>
      </c>
      <c r="M291" t="str">
        <f ca="1">IFERROR(VLOOKUP(ROWS($K$10:K291), $H$10:$I291:$I813, 2, 0), "")</f>
        <v/>
      </c>
    </row>
    <row r="292" spans="2:13" x14ac:dyDescent="0.25">
      <c r="B292" s="29"/>
      <c r="E292" s="3" t="str">
        <f>IFERROR(VLOOKUP(D292, $O$47:$P$292, 2, FALSE), "")</f>
        <v/>
      </c>
      <c r="H292">
        <f ca="1">IF(ISNUMBER(SEARCH($G$10,I292)), MAX(H$9:$H291)+1, 0)</f>
        <v>0</v>
      </c>
      <c r="M292" t="str">
        <f ca="1">IFERROR(VLOOKUP(ROWS($K$10:K292), $H$10:$I292:$I814, 2, 0), "")</f>
        <v/>
      </c>
    </row>
    <row r="293" spans="2:13" x14ac:dyDescent="0.25">
      <c r="B293" s="29"/>
      <c r="E293" s="3" t="str">
        <f>IFERROR(VLOOKUP(D293, $O$47:$P$293, 2, FALSE), "")</f>
        <v/>
      </c>
      <c r="H293">
        <f ca="1">IF(ISNUMBER(SEARCH($G$10,I293)), MAX(H$9:$H292)+1, 0)</f>
        <v>0</v>
      </c>
      <c r="M293" t="str">
        <f ca="1">IFERROR(VLOOKUP(ROWS($K$10:K293), $H$10:$I293:$I815, 2, 0), "")</f>
        <v/>
      </c>
    </row>
    <row r="294" spans="2:13" x14ac:dyDescent="0.25">
      <c r="B294" s="29"/>
      <c r="E294" s="3" t="str">
        <f>IFERROR(VLOOKUP(D294, $O$47:$P$294, 2, FALSE), "")</f>
        <v/>
      </c>
      <c r="H294">
        <f ca="1">IF(ISNUMBER(SEARCH($G$10,I294)), MAX(H$9:$H293)+1, 0)</f>
        <v>0</v>
      </c>
      <c r="M294" t="str">
        <f ca="1">IFERROR(VLOOKUP(ROWS($K$10:K294), $H$10:$I294:$I816, 2, 0), "")</f>
        <v/>
      </c>
    </row>
    <row r="295" spans="2:13" x14ac:dyDescent="0.25">
      <c r="B295" s="29"/>
      <c r="E295" s="3" t="str">
        <f>IFERROR(VLOOKUP(D295, $O$47:$P$295, 2, FALSE), "")</f>
        <v/>
      </c>
      <c r="H295">
        <f ca="1">IF(ISNUMBER(SEARCH($G$10,I295)), MAX(H$9:$H294)+1, 0)</f>
        <v>0</v>
      </c>
      <c r="M295" t="str">
        <f ca="1">IFERROR(VLOOKUP(ROWS($K$10:K295), $H$10:$I295:$I817, 2, 0), "")</f>
        <v/>
      </c>
    </row>
    <row r="296" spans="2:13" x14ac:dyDescent="0.25">
      <c r="B296" s="29"/>
      <c r="E296" s="3" t="str">
        <f>IFERROR(VLOOKUP(D296, $O$47:$P$296, 2, FALSE), "")</f>
        <v/>
      </c>
      <c r="H296">
        <f ca="1">IF(ISNUMBER(SEARCH($G$10,I296)), MAX(H$9:$H295)+1, 0)</f>
        <v>0</v>
      </c>
      <c r="M296" t="str">
        <f ca="1">IFERROR(VLOOKUP(ROWS($K$10:K296), $H$10:$I296:$I818, 2, 0), "")</f>
        <v/>
      </c>
    </row>
    <row r="297" spans="2:13" x14ac:dyDescent="0.25">
      <c r="B297" s="29"/>
      <c r="E297" s="3" t="str">
        <f>IFERROR(VLOOKUP(D297, $O$47:$P$297, 2, FALSE), "")</f>
        <v/>
      </c>
      <c r="H297">
        <f ca="1">IF(ISNUMBER(SEARCH($G$10,I297)), MAX(H$9:$H296)+1, 0)</f>
        <v>0</v>
      </c>
      <c r="M297" t="str">
        <f ca="1">IFERROR(VLOOKUP(ROWS($K$10:K297), $H$10:$I297:$I819, 2, 0), "")</f>
        <v/>
      </c>
    </row>
    <row r="298" spans="2:13" x14ac:dyDescent="0.25">
      <c r="B298" s="29"/>
      <c r="E298" s="3" t="str">
        <f>IFERROR(VLOOKUP(D298, $O$47:$P$298, 2, FALSE), "")</f>
        <v/>
      </c>
      <c r="H298">
        <f ca="1">IF(ISNUMBER(SEARCH($G$10,I298)), MAX(H$9:$H297)+1, 0)</f>
        <v>0</v>
      </c>
      <c r="M298" t="str">
        <f ca="1">IFERROR(VLOOKUP(ROWS($K$10:K298), $H$10:$I298:$I820, 2, 0), "")</f>
        <v/>
      </c>
    </row>
    <row r="299" spans="2:13" x14ac:dyDescent="0.25">
      <c r="B299" s="29"/>
      <c r="E299" s="3" t="str">
        <f>IFERROR(VLOOKUP(D299, $O$47:$P$299, 2, FALSE), "")</f>
        <v/>
      </c>
      <c r="H299">
        <f ca="1">IF(ISNUMBER(SEARCH($G$10,I299)), MAX(H$9:$H298)+1, 0)</f>
        <v>0</v>
      </c>
      <c r="M299" t="str">
        <f ca="1">IFERROR(VLOOKUP(ROWS($K$10:K299), $H$10:$I299:$I821, 2, 0), "")</f>
        <v/>
      </c>
    </row>
    <row r="300" spans="2:13" x14ac:dyDescent="0.25">
      <c r="B300" s="29"/>
      <c r="E300" s="3" t="str">
        <f>IFERROR(VLOOKUP(D300, $O$47:$P$300, 2, FALSE), "")</f>
        <v/>
      </c>
      <c r="H300">
        <f ca="1">IF(ISNUMBER(SEARCH($G$10,I300)), MAX(H$9:$H299)+1, 0)</f>
        <v>0</v>
      </c>
      <c r="M300" t="str">
        <f ca="1">IFERROR(VLOOKUP(ROWS($K$10:K300), $H$10:$I300:$I822, 2, 0), "")</f>
        <v/>
      </c>
    </row>
    <row r="301" spans="2:13" x14ac:dyDescent="0.25">
      <c r="B301" s="29"/>
      <c r="E301" s="3" t="str">
        <f>IFERROR(VLOOKUP(D301, $O$47:$P$301, 2, FALSE), "")</f>
        <v/>
      </c>
      <c r="H301">
        <f ca="1">IF(ISNUMBER(SEARCH($G$10,I301)), MAX(H$9:$H300)+1, 0)</f>
        <v>0</v>
      </c>
      <c r="M301" t="str">
        <f ca="1">IFERROR(VLOOKUP(ROWS($K$10:K301), $H$10:$I301:$I823, 2, 0), "")</f>
        <v/>
      </c>
    </row>
    <row r="302" spans="2:13" x14ac:dyDescent="0.25">
      <c r="B302" s="29"/>
      <c r="E302" s="3" t="str">
        <f>IFERROR(VLOOKUP(D302, $O$47:$P$302, 2, FALSE), "")</f>
        <v/>
      </c>
      <c r="H302">
        <f ca="1">IF(ISNUMBER(SEARCH($G$10,I302)), MAX(H$9:$H301)+1, 0)</f>
        <v>0</v>
      </c>
      <c r="M302" t="str">
        <f ca="1">IFERROR(VLOOKUP(ROWS($K$10:K302), $H$10:$I302:$I824, 2, 0), "")</f>
        <v/>
      </c>
    </row>
    <row r="303" spans="2:13" x14ac:dyDescent="0.25">
      <c r="B303" s="29"/>
      <c r="E303" s="3" t="str">
        <f>IFERROR(VLOOKUP(D303, $O$47:$P$303, 2, FALSE), "")</f>
        <v/>
      </c>
      <c r="H303">
        <f ca="1">IF(ISNUMBER(SEARCH($G$10,I303)), MAX(H$9:$H302)+1, 0)</f>
        <v>0</v>
      </c>
      <c r="M303" t="str">
        <f ca="1">IFERROR(VLOOKUP(ROWS($K$10:K303), $H$10:$I303:$I825, 2, 0), "")</f>
        <v/>
      </c>
    </row>
    <row r="304" spans="2:13" x14ac:dyDescent="0.25">
      <c r="B304" s="29"/>
      <c r="E304" s="3" t="str">
        <f>IFERROR(VLOOKUP(D304, $O$47:$P$304, 2, FALSE), "")</f>
        <v/>
      </c>
      <c r="H304">
        <f ca="1">IF(ISNUMBER(SEARCH($G$10,I304)), MAX(H$9:$H303)+1, 0)</f>
        <v>0</v>
      </c>
      <c r="M304" t="str">
        <f ca="1">IFERROR(VLOOKUP(ROWS($K$10:K304), $H$10:$I304:$I826, 2, 0), "")</f>
        <v/>
      </c>
    </row>
    <row r="305" spans="2:13" x14ac:dyDescent="0.25">
      <c r="B305" s="29"/>
      <c r="E305" s="3" t="str">
        <f>IFERROR(VLOOKUP(D305, $O$47:$P$305, 2, FALSE), "")</f>
        <v/>
      </c>
      <c r="H305">
        <f ca="1">IF(ISNUMBER(SEARCH($G$10,I305)), MAX(H$9:$H304)+1, 0)</f>
        <v>0</v>
      </c>
      <c r="M305" t="str">
        <f ca="1">IFERROR(VLOOKUP(ROWS($K$10:K305), $H$10:$I305:$I827, 2, 0), "")</f>
        <v/>
      </c>
    </row>
    <row r="306" spans="2:13" x14ac:dyDescent="0.25">
      <c r="B306" s="29"/>
      <c r="E306" s="3" t="str">
        <f>IFERROR(VLOOKUP(D306, $O$47:$P$306, 2, FALSE), "")</f>
        <v/>
      </c>
      <c r="H306">
        <f ca="1">IF(ISNUMBER(SEARCH($G$10,I306)), MAX(H$9:$H305)+1, 0)</f>
        <v>0</v>
      </c>
      <c r="M306" t="str">
        <f ca="1">IFERROR(VLOOKUP(ROWS($K$10:K306), $H$10:$I306:$I828, 2, 0), "")</f>
        <v/>
      </c>
    </row>
    <row r="307" spans="2:13" x14ac:dyDescent="0.25">
      <c r="B307" s="29"/>
      <c r="E307" s="3" t="str">
        <f>IFERROR(VLOOKUP(D307, $O$47:$P$307, 2, FALSE), "")</f>
        <v/>
      </c>
      <c r="H307">
        <f ca="1">IF(ISNUMBER(SEARCH($G$10,I307)), MAX(H$9:$H306)+1, 0)</f>
        <v>0</v>
      </c>
      <c r="M307" t="str">
        <f ca="1">IFERROR(VLOOKUP(ROWS($K$10:K307), $H$10:$I307:$I829, 2, 0), "")</f>
        <v/>
      </c>
    </row>
    <row r="308" spans="2:13" x14ac:dyDescent="0.25">
      <c r="B308" s="29"/>
      <c r="E308" s="3" t="str">
        <f>IFERROR(VLOOKUP(D308, $O$47:$P$308, 2, FALSE), "")</f>
        <v/>
      </c>
      <c r="H308">
        <f ca="1">IF(ISNUMBER(SEARCH($G$10,I308)), MAX(H$9:$H307)+1, 0)</f>
        <v>0</v>
      </c>
      <c r="M308" t="str">
        <f ca="1">IFERROR(VLOOKUP(ROWS($K$10:K308), $H$10:$I308:$I830, 2, 0), "")</f>
        <v/>
      </c>
    </row>
    <row r="309" spans="2:13" x14ac:dyDescent="0.25">
      <c r="B309" s="29"/>
      <c r="E309" s="3" t="str">
        <f>IFERROR(VLOOKUP(D309, $O$47:$P$309, 2, FALSE), "")</f>
        <v/>
      </c>
      <c r="H309">
        <f ca="1">IF(ISNUMBER(SEARCH($G$10,I309)), MAX(H$9:$H308)+1, 0)</f>
        <v>0</v>
      </c>
      <c r="M309" t="str">
        <f ca="1">IFERROR(VLOOKUP(ROWS($K$10:K309), $H$10:$I309:$I831, 2, 0), "")</f>
        <v/>
      </c>
    </row>
    <row r="310" spans="2:13" x14ac:dyDescent="0.25">
      <c r="B310" s="29"/>
      <c r="E310" s="3" t="str">
        <f>IFERROR(VLOOKUP(D310, $O$47:$P$310, 2, FALSE), "")</f>
        <v/>
      </c>
      <c r="H310">
        <f ca="1">IF(ISNUMBER(SEARCH($G$10,I310)), MAX(H$9:$H309)+1, 0)</f>
        <v>0</v>
      </c>
      <c r="M310" t="str">
        <f ca="1">IFERROR(VLOOKUP(ROWS($K$10:K310), $H$10:$I310:$I832, 2, 0), "")</f>
        <v/>
      </c>
    </row>
    <row r="311" spans="2:13" x14ac:dyDescent="0.25">
      <c r="B311" s="29"/>
      <c r="E311" s="3" t="str">
        <f>IFERROR(VLOOKUP(D311, $O$47:$P$311, 2, FALSE), "")</f>
        <v/>
      </c>
      <c r="H311">
        <f ca="1">IF(ISNUMBER(SEARCH($G$10,I311)), MAX(H$9:$H310)+1, 0)</f>
        <v>0</v>
      </c>
      <c r="M311" t="str">
        <f ca="1">IFERROR(VLOOKUP(ROWS($K$10:K311), $H$10:$I311:$I833, 2, 0), "")</f>
        <v/>
      </c>
    </row>
    <row r="312" spans="2:13" x14ac:dyDescent="0.25">
      <c r="B312" s="29"/>
      <c r="E312" s="3" t="str">
        <f>IFERROR(VLOOKUP(D312, $O$47:$P$312, 2, FALSE), "")</f>
        <v/>
      </c>
      <c r="H312">
        <f ca="1">IF(ISNUMBER(SEARCH($G$10,I312)), MAX(H$9:$H311)+1, 0)</f>
        <v>0</v>
      </c>
      <c r="M312" t="str">
        <f ca="1">IFERROR(VLOOKUP(ROWS($K$10:K312), $H$10:$I312:$I834, 2, 0), "")</f>
        <v/>
      </c>
    </row>
    <row r="313" spans="2:13" x14ac:dyDescent="0.25">
      <c r="B313" s="29"/>
      <c r="E313" s="3" t="str">
        <f>IFERROR(VLOOKUP(D313, $O$47:$P$313, 2, FALSE), "")</f>
        <v/>
      </c>
      <c r="H313">
        <f ca="1">IF(ISNUMBER(SEARCH($G$10,I313)), MAX(H$9:$H312)+1, 0)</f>
        <v>0</v>
      </c>
      <c r="M313" t="str">
        <f ca="1">IFERROR(VLOOKUP(ROWS($K$10:K313), $H$10:$I313:$I835, 2, 0), "")</f>
        <v/>
      </c>
    </row>
    <row r="314" spans="2:13" x14ac:dyDescent="0.25">
      <c r="B314" s="29"/>
      <c r="E314" s="3" t="str">
        <f>IFERROR(VLOOKUP(D314, $O$47:$P$314, 2, FALSE), "")</f>
        <v/>
      </c>
      <c r="H314">
        <f ca="1">IF(ISNUMBER(SEARCH($G$10,I314)), MAX(H$9:$H313)+1, 0)</f>
        <v>0</v>
      </c>
      <c r="M314" t="str">
        <f ca="1">IFERROR(VLOOKUP(ROWS($K$10:K314), $H$10:$I314:$I836, 2, 0), "")</f>
        <v/>
      </c>
    </row>
    <row r="315" spans="2:13" x14ac:dyDescent="0.25">
      <c r="B315" s="29"/>
      <c r="E315" s="3" t="str">
        <f>IFERROR(VLOOKUP(D315, $O$47:$P$315, 2, FALSE), "")</f>
        <v/>
      </c>
      <c r="H315">
        <f ca="1">IF(ISNUMBER(SEARCH($G$10,I315)), MAX(H$9:$H314)+1, 0)</f>
        <v>0</v>
      </c>
      <c r="M315" t="str">
        <f ca="1">IFERROR(VLOOKUP(ROWS($K$10:K315), $H$10:$I315:$I837, 2, 0), "")</f>
        <v/>
      </c>
    </row>
    <row r="316" spans="2:13" x14ac:dyDescent="0.25">
      <c r="B316" s="29"/>
      <c r="E316" s="3" t="str">
        <f>IFERROR(VLOOKUP(D316, $O$47:$P$316, 2, FALSE), "")</f>
        <v/>
      </c>
      <c r="H316">
        <f ca="1">IF(ISNUMBER(SEARCH($G$10,I316)), MAX(H$9:$H315)+1, 0)</f>
        <v>0</v>
      </c>
      <c r="M316" t="str">
        <f ca="1">IFERROR(VLOOKUP(ROWS($K$10:K316), $H$10:$I316:$I838, 2, 0), "")</f>
        <v/>
      </c>
    </row>
    <row r="317" spans="2:13" x14ac:dyDescent="0.25">
      <c r="B317" s="29"/>
      <c r="E317" s="3" t="str">
        <f>IFERROR(VLOOKUP(D317, $O$47:$P$317, 2, FALSE), "")</f>
        <v/>
      </c>
      <c r="H317">
        <f ca="1">IF(ISNUMBER(SEARCH($G$10,I317)), MAX(H$9:$H316)+1, 0)</f>
        <v>0</v>
      </c>
      <c r="M317" t="str">
        <f ca="1">IFERROR(VLOOKUP(ROWS($K$10:K317), $H$10:$I317:$I839, 2, 0), "")</f>
        <v/>
      </c>
    </row>
    <row r="318" spans="2:13" x14ac:dyDescent="0.25">
      <c r="B318" s="29"/>
      <c r="E318" s="3" t="str">
        <f>IFERROR(VLOOKUP(D318, $O$47:$P$318, 2, FALSE), "")</f>
        <v/>
      </c>
      <c r="H318">
        <f ca="1">IF(ISNUMBER(SEARCH($G$10,I318)), MAX(H$9:$H317)+1, 0)</f>
        <v>0</v>
      </c>
      <c r="M318" t="str">
        <f ca="1">IFERROR(VLOOKUP(ROWS($K$10:K318), $H$10:$I318:$I840, 2, 0), "")</f>
        <v/>
      </c>
    </row>
    <row r="319" spans="2:13" x14ac:dyDescent="0.25">
      <c r="B319" s="29"/>
      <c r="E319" s="3" t="str">
        <f>IFERROR(VLOOKUP(D319, $O$47:$P$319, 2, FALSE), "")</f>
        <v/>
      </c>
      <c r="H319">
        <f ca="1">IF(ISNUMBER(SEARCH($G$10,I319)), MAX(H$9:$H318)+1, 0)</f>
        <v>0</v>
      </c>
      <c r="M319" t="str">
        <f ca="1">IFERROR(VLOOKUP(ROWS($K$10:K319), $H$10:$I319:$I841, 2, 0), "")</f>
        <v/>
      </c>
    </row>
    <row r="320" spans="2:13" x14ac:dyDescent="0.25">
      <c r="B320" s="29"/>
      <c r="E320" s="3" t="str">
        <f>IFERROR(VLOOKUP(D320, $O$47:$P$320, 2, FALSE), "")</f>
        <v/>
      </c>
      <c r="H320">
        <f ca="1">IF(ISNUMBER(SEARCH($G$10,I320)), MAX(H$9:$H319)+1, 0)</f>
        <v>0</v>
      </c>
      <c r="M320" t="str">
        <f ca="1">IFERROR(VLOOKUP(ROWS($K$10:K320), $H$10:$I320:$I842, 2, 0), "")</f>
        <v/>
      </c>
    </row>
    <row r="321" spans="2:13" x14ac:dyDescent="0.25">
      <c r="B321" s="29"/>
      <c r="E321" s="3" t="str">
        <f>IFERROR(VLOOKUP(D321, $O$47:$P$321, 2, FALSE), "")</f>
        <v/>
      </c>
      <c r="H321">
        <f ca="1">IF(ISNUMBER(SEARCH($G$10,I321)), MAX(H$9:$H320)+1, 0)</f>
        <v>0</v>
      </c>
      <c r="M321" t="str">
        <f ca="1">IFERROR(VLOOKUP(ROWS($K$10:K321), $H$10:$I321:$I843, 2, 0), "")</f>
        <v/>
      </c>
    </row>
    <row r="322" spans="2:13" x14ac:dyDescent="0.25">
      <c r="B322" s="29"/>
      <c r="E322" s="3" t="str">
        <f>IFERROR(VLOOKUP(D322, $O$47:$P$322, 2, FALSE), "")</f>
        <v/>
      </c>
      <c r="H322">
        <f ca="1">IF(ISNUMBER(SEARCH($G$10,I322)), MAX(H$9:$H321)+1, 0)</f>
        <v>0</v>
      </c>
      <c r="M322" t="str">
        <f ca="1">IFERROR(VLOOKUP(ROWS($K$10:K322), $H$10:$I322:$I844, 2, 0), "")</f>
        <v/>
      </c>
    </row>
    <row r="323" spans="2:13" x14ac:dyDescent="0.25">
      <c r="B323" s="29"/>
      <c r="E323" s="3" t="str">
        <f>IFERROR(VLOOKUP(D323, $O$47:$P$323, 2, FALSE), "")</f>
        <v/>
      </c>
      <c r="H323">
        <f ca="1">IF(ISNUMBER(SEARCH($G$10,I323)), MAX(H$9:$H322)+1, 0)</f>
        <v>0</v>
      </c>
      <c r="M323" t="str">
        <f ca="1">IFERROR(VLOOKUP(ROWS($K$10:K323), $H$10:$I323:$I845, 2, 0), "")</f>
        <v/>
      </c>
    </row>
    <row r="324" spans="2:13" x14ac:dyDescent="0.25">
      <c r="B324" s="29"/>
      <c r="E324" s="3" t="str">
        <f>IFERROR(VLOOKUP(D324, $O$47:$P$324, 2, FALSE), "")</f>
        <v/>
      </c>
      <c r="H324">
        <f ca="1">IF(ISNUMBER(SEARCH($G$10,I324)), MAX(H$9:$H323)+1, 0)</f>
        <v>0</v>
      </c>
      <c r="M324" t="str">
        <f ca="1">IFERROR(VLOOKUP(ROWS($K$10:K324), $H$10:$I324:$I846, 2, 0), "")</f>
        <v/>
      </c>
    </row>
    <row r="325" spans="2:13" x14ac:dyDescent="0.25">
      <c r="B325" s="29"/>
      <c r="E325" s="3" t="str">
        <f>IFERROR(VLOOKUP(D325, $O$47:$P$325, 2, FALSE), "")</f>
        <v/>
      </c>
      <c r="H325">
        <f ca="1">IF(ISNUMBER(SEARCH($G$10,I325)), MAX(H$9:$H324)+1, 0)</f>
        <v>0</v>
      </c>
      <c r="M325" t="str">
        <f ca="1">IFERROR(VLOOKUP(ROWS($K$10:K325), $H$10:$I325:$I847, 2, 0), "")</f>
        <v/>
      </c>
    </row>
    <row r="326" spans="2:13" x14ac:dyDescent="0.25">
      <c r="B326" s="29"/>
      <c r="E326" s="3" t="str">
        <f>IFERROR(VLOOKUP(D326, $O$47:$P$326, 2, FALSE), "")</f>
        <v/>
      </c>
      <c r="H326">
        <f ca="1">IF(ISNUMBER(SEARCH($G$10,I326)), MAX(H$9:$H325)+1, 0)</f>
        <v>0</v>
      </c>
      <c r="M326" t="str">
        <f ca="1">IFERROR(VLOOKUP(ROWS($K$10:K326), $H$10:$I326:$I848, 2, 0), "")</f>
        <v/>
      </c>
    </row>
    <row r="327" spans="2:13" x14ac:dyDescent="0.25">
      <c r="B327" s="29"/>
      <c r="E327" s="3" t="str">
        <f>IFERROR(VLOOKUP(D327, $O$47:$P$327, 2, FALSE), "")</f>
        <v/>
      </c>
      <c r="H327">
        <f ca="1">IF(ISNUMBER(SEARCH($G$10,I327)), MAX(H$9:$H326)+1, 0)</f>
        <v>0</v>
      </c>
      <c r="M327" t="str">
        <f ca="1">IFERROR(VLOOKUP(ROWS($K$10:K327), $H$10:$I327:$I849, 2, 0), "")</f>
        <v/>
      </c>
    </row>
    <row r="328" spans="2:13" x14ac:dyDescent="0.25">
      <c r="B328" s="29"/>
      <c r="E328" s="3" t="str">
        <f>IFERROR(VLOOKUP(D328, $O$47:$P$328, 2, FALSE), "")</f>
        <v/>
      </c>
      <c r="H328">
        <f ca="1">IF(ISNUMBER(SEARCH($G$10,I328)), MAX(H$9:$H327)+1, 0)</f>
        <v>0</v>
      </c>
      <c r="M328" t="str">
        <f ca="1">IFERROR(VLOOKUP(ROWS($K$10:K328), $H$10:$I328:$I850, 2, 0), "")</f>
        <v/>
      </c>
    </row>
    <row r="329" spans="2:13" x14ac:dyDescent="0.25">
      <c r="B329" s="29"/>
      <c r="E329" s="3" t="str">
        <f>IFERROR(VLOOKUP(D329, $O$47:$P$329, 2, FALSE), "")</f>
        <v/>
      </c>
      <c r="H329">
        <f ca="1">IF(ISNUMBER(SEARCH($G$10,I329)), MAX(H$9:$H328)+1, 0)</f>
        <v>0</v>
      </c>
      <c r="M329" t="str">
        <f ca="1">IFERROR(VLOOKUP(ROWS($K$10:K329), $H$10:$I329:$I851, 2, 0), "")</f>
        <v/>
      </c>
    </row>
    <row r="330" spans="2:13" x14ac:dyDescent="0.25">
      <c r="B330" s="29"/>
      <c r="E330" s="3" t="str">
        <f>IFERROR(VLOOKUP(D330, $O$47:$P$330, 2, FALSE), "")</f>
        <v/>
      </c>
      <c r="H330">
        <f ca="1">IF(ISNUMBER(SEARCH($G$10,I330)), MAX(H$9:$H329)+1, 0)</f>
        <v>0</v>
      </c>
      <c r="M330" t="str">
        <f ca="1">IFERROR(VLOOKUP(ROWS($K$10:K330), $H$10:$I330:$I852, 2, 0), "")</f>
        <v/>
      </c>
    </row>
    <row r="331" spans="2:13" x14ac:dyDescent="0.25">
      <c r="B331" s="29"/>
      <c r="E331" s="3" t="str">
        <f>IFERROR(VLOOKUP(D331, $O$47:$P$331, 2, FALSE), "")</f>
        <v/>
      </c>
      <c r="H331">
        <f ca="1">IF(ISNUMBER(SEARCH($G$10,I331)), MAX(H$9:$H330)+1, 0)</f>
        <v>0</v>
      </c>
      <c r="M331" t="str">
        <f ca="1">IFERROR(VLOOKUP(ROWS($K$10:K331), $H$10:$I331:$I853, 2, 0), "")</f>
        <v/>
      </c>
    </row>
    <row r="332" spans="2:13" x14ac:dyDescent="0.25">
      <c r="B332" s="29"/>
      <c r="E332" s="3" t="str">
        <f>IFERROR(VLOOKUP(D332, $O$47:$P$332, 2, FALSE), "")</f>
        <v/>
      </c>
      <c r="H332">
        <f ca="1">IF(ISNUMBER(SEARCH($G$10,I332)), MAX(H$9:$H331)+1, 0)</f>
        <v>0</v>
      </c>
      <c r="M332" t="str">
        <f ca="1">IFERROR(VLOOKUP(ROWS($K$10:K332), $H$10:$I332:$I854, 2, 0), "")</f>
        <v/>
      </c>
    </row>
    <row r="333" spans="2:13" x14ac:dyDescent="0.25">
      <c r="B333" s="29"/>
      <c r="E333" s="3" t="str">
        <f>IFERROR(VLOOKUP(D333, $O$47:$P$333, 2, FALSE), "")</f>
        <v/>
      </c>
      <c r="H333">
        <f ca="1">IF(ISNUMBER(SEARCH($G$10,I333)), MAX(H$9:$H332)+1, 0)</f>
        <v>0</v>
      </c>
      <c r="M333" t="str">
        <f ca="1">IFERROR(VLOOKUP(ROWS($K$10:K333), $H$10:$I333:$I855, 2, 0), "")</f>
        <v/>
      </c>
    </row>
    <row r="334" spans="2:13" x14ac:dyDescent="0.25">
      <c r="B334" s="29"/>
      <c r="E334" s="3" t="str">
        <f>IFERROR(VLOOKUP(D334, $O$47:$P$334, 2, FALSE), "")</f>
        <v/>
      </c>
      <c r="H334">
        <f ca="1">IF(ISNUMBER(SEARCH($G$10,I334)), MAX(H$9:$H333)+1, 0)</f>
        <v>0</v>
      </c>
      <c r="M334" t="str">
        <f ca="1">IFERROR(VLOOKUP(ROWS($K$10:K334), $H$10:$I334:$I856, 2, 0), "")</f>
        <v/>
      </c>
    </row>
    <row r="335" spans="2:13" x14ac:dyDescent="0.25">
      <c r="B335" s="29"/>
      <c r="E335" s="3" t="str">
        <f>IFERROR(VLOOKUP(D335, $O$47:$P$335, 2, FALSE), "")</f>
        <v/>
      </c>
      <c r="H335">
        <f ca="1">IF(ISNUMBER(SEARCH($G$10,I335)), MAX(H$9:$H334)+1, 0)</f>
        <v>0</v>
      </c>
      <c r="M335" t="str">
        <f ca="1">IFERROR(VLOOKUP(ROWS($K$10:K335), $H$10:$I335:$I857, 2, 0), "")</f>
        <v/>
      </c>
    </row>
    <row r="336" spans="2:13" x14ac:dyDescent="0.25">
      <c r="B336" s="29"/>
      <c r="E336" s="3" t="str">
        <f>IFERROR(VLOOKUP(D336, $O$47:$P$336, 2, FALSE), "")</f>
        <v/>
      </c>
      <c r="H336">
        <f ca="1">IF(ISNUMBER(SEARCH($G$10,I336)), MAX(H$9:$H335)+1, 0)</f>
        <v>0</v>
      </c>
      <c r="M336" t="str">
        <f ca="1">IFERROR(VLOOKUP(ROWS($K$10:K336), $H$10:$I336:$I858, 2, 0), "")</f>
        <v/>
      </c>
    </row>
    <row r="337" spans="2:13" x14ac:dyDescent="0.25">
      <c r="B337" s="29"/>
      <c r="E337" s="3" t="str">
        <f>IFERROR(VLOOKUP(D337, $O$47:$P$337, 2, FALSE), "")</f>
        <v/>
      </c>
      <c r="H337">
        <f ca="1">IF(ISNUMBER(SEARCH($G$10,I337)), MAX(H$9:$H336)+1, 0)</f>
        <v>0</v>
      </c>
      <c r="M337" t="str">
        <f ca="1">IFERROR(VLOOKUP(ROWS($K$10:K337), $H$10:$I337:$I859, 2, 0), "")</f>
        <v/>
      </c>
    </row>
    <row r="338" spans="2:13" x14ac:dyDescent="0.25">
      <c r="B338" s="29"/>
      <c r="E338" s="3" t="str">
        <f>IFERROR(VLOOKUP(D338, $O$47:$P$338, 2, FALSE), "")</f>
        <v/>
      </c>
      <c r="H338">
        <f ca="1">IF(ISNUMBER(SEARCH($G$10,I338)), MAX(H$9:$H337)+1, 0)</f>
        <v>0</v>
      </c>
      <c r="M338" t="str">
        <f ca="1">IFERROR(VLOOKUP(ROWS($K$10:K338), $H$10:$I338:$I860, 2, 0), "")</f>
        <v/>
      </c>
    </row>
    <row r="339" spans="2:13" x14ac:dyDescent="0.25">
      <c r="B339" s="29"/>
      <c r="E339" s="3" t="str">
        <f>IFERROR(VLOOKUP(D339, $O$47:$P$339, 2, FALSE), "")</f>
        <v/>
      </c>
      <c r="H339">
        <f ca="1">IF(ISNUMBER(SEARCH($G$10,I339)), MAX(H$9:$H338)+1, 0)</f>
        <v>0</v>
      </c>
      <c r="M339" t="str">
        <f ca="1">IFERROR(VLOOKUP(ROWS($K$10:K339), $H$10:$I339:$I861, 2, 0), "")</f>
        <v/>
      </c>
    </row>
    <row r="340" spans="2:13" x14ac:dyDescent="0.25">
      <c r="B340" s="29"/>
      <c r="E340" s="3" t="str">
        <f>IFERROR(VLOOKUP(D340, $O$47:$P$340, 2, FALSE), "")</f>
        <v/>
      </c>
      <c r="H340">
        <f ca="1">IF(ISNUMBER(SEARCH($G$10,I340)), MAX(H$9:$H339)+1, 0)</f>
        <v>0</v>
      </c>
      <c r="M340" t="str">
        <f ca="1">IFERROR(VLOOKUP(ROWS($K$10:K340), $H$10:$I340:$I862, 2, 0), "")</f>
        <v/>
      </c>
    </row>
    <row r="341" spans="2:13" x14ac:dyDescent="0.25">
      <c r="B341" s="29"/>
      <c r="E341" s="3" t="str">
        <f>IFERROR(VLOOKUP(D341, $O$47:$P$341, 2, FALSE), "")</f>
        <v/>
      </c>
      <c r="H341">
        <f ca="1">IF(ISNUMBER(SEARCH($G$10,I341)), MAX(H$9:$H340)+1, 0)</f>
        <v>0</v>
      </c>
      <c r="M341" t="str">
        <f ca="1">IFERROR(VLOOKUP(ROWS($K$10:K341), $H$10:$I341:$I863, 2, 0), "")</f>
        <v/>
      </c>
    </row>
    <row r="342" spans="2:13" x14ac:dyDescent="0.25">
      <c r="B342" s="29"/>
      <c r="E342" s="3" t="str">
        <f>IFERROR(VLOOKUP(D342, $O$47:$P$342, 2, FALSE), "")</f>
        <v/>
      </c>
      <c r="H342">
        <f ca="1">IF(ISNUMBER(SEARCH($G$10,I342)), MAX(H$9:$H341)+1, 0)</f>
        <v>0</v>
      </c>
      <c r="M342" t="str">
        <f ca="1">IFERROR(VLOOKUP(ROWS($K$10:K342), $H$10:$I342:$I864, 2, 0), "")</f>
        <v/>
      </c>
    </row>
    <row r="343" spans="2:13" x14ac:dyDescent="0.25">
      <c r="B343" s="29"/>
      <c r="E343" s="3" t="str">
        <f>IFERROR(VLOOKUP(D343, $O$47:$P$343, 2, FALSE), "")</f>
        <v/>
      </c>
      <c r="H343">
        <f ca="1">IF(ISNUMBER(SEARCH($G$10,I343)), MAX(H$9:$H342)+1, 0)</f>
        <v>0</v>
      </c>
      <c r="M343" t="str">
        <f ca="1">IFERROR(VLOOKUP(ROWS($K$10:K343), $H$10:$I343:$I865, 2, 0), "")</f>
        <v/>
      </c>
    </row>
    <row r="344" spans="2:13" x14ac:dyDescent="0.25">
      <c r="B344" s="29"/>
      <c r="E344" s="3" t="str">
        <f>IFERROR(VLOOKUP(D344, $O$47:$P$344, 2, FALSE), "")</f>
        <v/>
      </c>
      <c r="H344">
        <f ca="1">IF(ISNUMBER(SEARCH($G$10,I344)), MAX(H$9:$H343)+1, 0)</f>
        <v>0</v>
      </c>
      <c r="M344" t="str">
        <f ca="1">IFERROR(VLOOKUP(ROWS($K$10:K344), $H$10:$I344:$I866, 2, 0), "")</f>
        <v/>
      </c>
    </row>
    <row r="345" spans="2:13" x14ac:dyDescent="0.25">
      <c r="B345" s="29"/>
      <c r="E345" s="3" t="str">
        <f>IFERROR(VLOOKUP(D345, $O$47:$P$345, 2, FALSE), "")</f>
        <v/>
      </c>
      <c r="H345">
        <f ca="1">IF(ISNUMBER(SEARCH($G$10,I345)), MAX(H$9:$H344)+1, 0)</f>
        <v>0</v>
      </c>
      <c r="M345" t="str">
        <f ca="1">IFERROR(VLOOKUP(ROWS($K$10:K345), $H$10:$I345:$I867, 2, 0), "")</f>
        <v/>
      </c>
    </row>
    <row r="346" spans="2:13" x14ac:dyDescent="0.25">
      <c r="B346" s="29"/>
      <c r="E346" s="3" t="str">
        <f>IFERROR(VLOOKUP(D346, $O$47:$P$346, 2, FALSE), "")</f>
        <v/>
      </c>
      <c r="H346">
        <f ca="1">IF(ISNUMBER(SEARCH($G$10,I346)), MAX(H$9:$H345)+1, 0)</f>
        <v>0</v>
      </c>
      <c r="M346" t="str">
        <f ca="1">IFERROR(VLOOKUP(ROWS($K$10:K346), $H$10:$I346:$I868, 2, 0), "")</f>
        <v/>
      </c>
    </row>
    <row r="347" spans="2:13" x14ac:dyDescent="0.25">
      <c r="B347" s="29"/>
      <c r="E347" s="3" t="str">
        <f>IFERROR(VLOOKUP(D347, $O$47:$P$347, 2, FALSE), "")</f>
        <v/>
      </c>
      <c r="H347">
        <f ca="1">IF(ISNUMBER(SEARCH($G$10,I347)), MAX(H$9:$H346)+1, 0)</f>
        <v>0</v>
      </c>
      <c r="M347" t="str">
        <f ca="1">IFERROR(VLOOKUP(ROWS($K$10:K347), $H$10:$I347:$I869, 2, 0), "")</f>
        <v/>
      </c>
    </row>
    <row r="348" spans="2:13" x14ac:dyDescent="0.25">
      <c r="B348" s="29"/>
      <c r="E348" s="3" t="str">
        <f>IFERROR(VLOOKUP(D348, $O$47:$P$348, 2, FALSE), "")</f>
        <v/>
      </c>
      <c r="H348">
        <f ca="1">IF(ISNUMBER(SEARCH($G$10,I348)), MAX(H$9:$H347)+1, 0)</f>
        <v>0</v>
      </c>
      <c r="M348" t="str">
        <f ca="1">IFERROR(VLOOKUP(ROWS($K$10:K348), $H$10:$I348:$I870, 2, 0), "")</f>
        <v/>
      </c>
    </row>
    <row r="349" spans="2:13" x14ac:dyDescent="0.25">
      <c r="B349" s="29"/>
      <c r="E349" s="3" t="str">
        <f>IFERROR(VLOOKUP(D349, $O$47:$P$349, 2, FALSE), "")</f>
        <v/>
      </c>
      <c r="H349">
        <f ca="1">IF(ISNUMBER(SEARCH($G$10,I349)), MAX(H$9:$H348)+1, 0)</f>
        <v>0</v>
      </c>
      <c r="M349" t="str">
        <f ca="1">IFERROR(VLOOKUP(ROWS($K$10:K349), $H$10:$I349:$I871, 2, 0), "")</f>
        <v/>
      </c>
    </row>
    <row r="350" spans="2:13" x14ac:dyDescent="0.25">
      <c r="B350" s="29"/>
      <c r="E350" s="3" t="str">
        <f>IFERROR(VLOOKUP(D350, $O$47:$P$350, 2, FALSE), "")</f>
        <v/>
      </c>
      <c r="H350">
        <f ca="1">IF(ISNUMBER(SEARCH($G$10,I350)), MAX(H$9:$H349)+1, 0)</f>
        <v>0</v>
      </c>
      <c r="M350" t="str">
        <f ca="1">IFERROR(VLOOKUP(ROWS($K$10:K350), $H$10:$I350:$I872, 2, 0), "")</f>
        <v/>
      </c>
    </row>
    <row r="351" spans="2:13" x14ac:dyDescent="0.25">
      <c r="B351" s="29"/>
      <c r="E351" s="3" t="str">
        <f>IFERROR(VLOOKUP(D351, $O$47:$P$351, 2, FALSE), "")</f>
        <v/>
      </c>
      <c r="H351">
        <f ca="1">IF(ISNUMBER(SEARCH($G$10,I351)), MAX(H$9:$H350)+1, 0)</f>
        <v>0</v>
      </c>
      <c r="M351" t="str">
        <f ca="1">IFERROR(VLOOKUP(ROWS($K$10:K351), $H$10:$I351:$I873, 2, 0), "")</f>
        <v/>
      </c>
    </row>
    <row r="352" spans="2:13" x14ac:dyDescent="0.25">
      <c r="B352" s="29"/>
      <c r="E352" s="3" t="str">
        <f>IFERROR(VLOOKUP(D352, $O$47:$P$352, 2, FALSE), "")</f>
        <v/>
      </c>
      <c r="H352">
        <f ca="1">IF(ISNUMBER(SEARCH($G$10,I352)), MAX(H$9:$H351)+1, 0)</f>
        <v>0</v>
      </c>
      <c r="M352" t="str">
        <f ca="1">IFERROR(VLOOKUP(ROWS($K$10:K352), $H$10:$I352:$I874, 2, 0), "")</f>
        <v/>
      </c>
    </row>
    <row r="353" spans="2:13" x14ac:dyDescent="0.25">
      <c r="B353" s="29"/>
      <c r="E353" s="3" t="str">
        <f>IFERROR(VLOOKUP(D353, $O$47:$P$353, 2, FALSE), "")</f>
        <v/>
      </c>
      <c r="H353">
        <f ca="1">IF(ISNUMBER(SEARCH($G$10,I353)), MAX(H$9:$H352)+1, 0)</f>
        <v>0</v>
      </c>
      <c r="M353" t="str">
        <f ca="1">IFERROR(VLOOKUP(ROWS($K$10:K353), $H$10:$I353:$I875, 2, 0), "")</f>
        <v/>
      </c>
    </row>
    <row r="354" spans="2:13" x14ac:dyDescent="0.25">
      <c r="B354" s="29"/>
      <c r="E354" s="3" t="str">
        <f>IFERROR(VLOOKUP(D354, $O$47:$P$354, 2, FALSE), "")</f>
        <v/>
      </c>
      <c r="H354">
        <f ca="1">IF(ISNUMBER(SEARCH($G$10,I354)), MAX(H$9:$H353)+1, 0)</f>
        <v>0</v>
      </c>
      <c r="M354" t="str">
        <f ca="1">IFERROR(VLOOKUP(ROWS($K$10:K354), $H$10:$I354:$I876, 2, 0), "")</f>
        <v/>
      </c>
    </row>
    <row r="355" spans="2:13" x14ac:dyDescent="0.25">
      <c r="B355" s="29"/>
      <c r="E355" s="3" t="str">
        <f>IFERROR(VLOOKUP(D355, $O$47:$P$355, 2, FALSE), "")</f>
        <v/>
      </c>
      <c r="H355">
        <f ca="1">IF(ISNUMBER(SEARCH($G$10,I355)), MAX(H$9:$H354)+1, 0)</f>
        <v>0</v>
      </c>
      <c r="M355" t="str">
        <f ca="1">IFERROR(VLOOKUP(ROWS($K$10:K355), $H$10:$I355:$I877, 2, 0), "")</f>
        <v/>
      </c>
    </row>
    <row r="356" spans="2:13" x14ac:dyDescent="0.25">
      <c r="B356" s="29"/>
      <c r="E356" s="3" t="str">
        <f>IFERROR(VLOOKUP(D356, $O$47:$P$356, 2, FALSE), "")</f>
        <v/>
      </c>
      <c r="H356">
        <f ca="1">IF(ISNUMBER(SEARCH($G$10,I356)), MAX(H$9:$H355)+1, 0)</f>
        <v>0</v>
      </c>
      <c r="M356" t="str">
        <f ca="1">IFERROR(VLOOKUP(ROWS($K$10:K356), $H$10:$I356:$I878, 2, 0), "")</f>
        <v/>
      </c>
    </row>
    <row r="357" spans="2:13" x14ac:dyDescent="0.25">
      <c r="B357" s="29"/>
      <c r="E357" s="3" t="str">
        <f>IFERROR(VLOOKUP(D357, $O$47:$P$357, 2, FALSE), "")</f>
        <v/>
      </c>
      <c r="H357">
        <f ca="1">IF(ISNUMBER(SEARCH($G$10,I357)), MAX(H$9:$H356)+1, 0)</f>
        <v>0</v>
      </c>
      <c r="M357" t="str">
        <f ca="1">IFERROR(VLOOKUP(ROWS($K$10:K357), $H$10:$I357:$I879, 2, 0), "")</f>
        <v/>
      </c>
    </row>
    <row r="358" spans="2:13" x14ac:dyDescent="0.25">
      <c r="B358" s="29"/>
      <c r="E358" s="3" t="str">
        <f>IFERROR(VLOOKUP(D358, $O$47:$P$358, 2, FALSE), "")</f>
        <v/>
      </c>
      <c r="H358">
        <f ca="1">IF(ISNUMBER(SEARCH($G$10,I358)), MAX(H$9:$H357)+1, 0)</f>
        <v>0</v>
      </c>
      <c r="M358" t="str">
        <f ca="1">IFERROR(VLOOKUP(ROWS($K$10:K358), $H$10:$I358:$I880, 2, 0), "")</f>
        <v/>
      </c>
    </row>
    <row r="359" spans="2:13" x14ac:dyDescent="0.25">
      <c r="B359" s="29"/>
      <c r="E359" s="3" t="str">
        <f>IFERROR(VLOOKUP(D359, $O$47:$P$359, 2, FALSE), "")</f>
        <v/>
      </c>
      <c r="H359">
        <f ca="1">IF(ISNUMBER(SEARCH($G$10,I359)), MAX(H$9:$H358)+1, 0)</f>
        <v>0</v>
      </c>
      <c r="M359" t="str">
        <f ca="1">IFERROR(VLOOKUP(ROWS($K$10:K359), $H$10:$I359:$I881, 2, 0), "")</f>
        <v/>
      </c>
    </row>
    <row r="360" spans="2:13" x14ac:dyDescent="0.25">
      <c r="B360" s="29"/>
      <c r="E360" s="3" t="str">
        <f>IFERROR(VLOOKUP(D360, $O$47:$P$360, 2, FALSE), "")</f>
        <v/>
      </c>
      <c r="H360">
        <f ca="1">IF(ISNUMBER(SEARCH($G$10,I360)), MAX(H$9:$H359)+1, 0)</f>
        <v>0</v>
      </c>
      <c r="M360" t="str">
        <f ca="1">IFERROR(VLOOKUP(ROWS($K$10:K360), $H$10:$I360:$I882, 2, 0), "")</f>
        <v/>
      </c>
    </row>
    <row r="361" spans="2:13" x14ac:dyDescent="0.25">
      <c r="B361" s="29"/>
      <c r="E361" s="3" t="str">
        <f>IFERROR(VLOOKUP(D361, $O$47:$P$361, 2, FALSE), "")</f>
        <v/>
      </c>
      <c r="H361">
        <f ca="1">IF(ISNUMBER(SEARCH($G$10,I361)), MAX(H$9:$H360)+1, 0)</f>
        <v>0</v>
      </c>
      <c r="M361" t="str">
        <f ca="1">IFERROR(VLOOKUP(ROWS($K$10:K361), $H$10:$I361:$I883, 2, 0), "")</f>
        <v/>
      </c>
    </row>
    <row r="362" spans="2:13" x14ac:dyDescent="0.25">
      <c r="B362" s="29"/>
      <c r="E362" s="3" t="str">
        <f>IFERROR(VLOOKUP(D362, $O$47:$P$362, 2, FALSE), "")</f>
        <v/>
      </c>
      <c r="H362">
        <f ca="1">IF(ISNUMBER(SEARCH($G$10,I362)), MAX(H$9:$H361)+1, 0)</f>
        <v>0</v>
      </c>
      <c r="M362" t="str">
        <f ca="1">IFERROR(VLOOKUP(ROWS($K$10:K362), $H$10:$I362:$I884, 2, 0), "")</f>
        <v/>
      </c>
    </row>
    <row r="363" spans="2:13" x14ac:dyDescent="0.25">
      <c r="B363" s="29"/>
      <c r="E363" s="3" t="str">
        <f>IFERROR(VLOOKUP(D363, $O$47:$P$363, 2, FALSE), "")</f>
        <v/>
      </c>
      <c r="H363">
        <f ca="1">IF(ISNUMBER(SEARCH($G$10,I363)), MAX(H$9:$H362)+1, 0)</f>
        <v>0</v>
      </c>
      <c r="M363" t="str">
        <f ca="1">IFERROR(VLOOKUP(ROWS($K$10:K363), $H$10:$I363:$I885, 2, 0), "")</f>
        <v/>
      </c>
    </row>
    <row r="364" spans="2:13" x14ac:dyDescent="0.25">
      <c r="B364" s="29"/>
      <c r="E364" s="3" t="str">
        <f>IFERROR(VLOOKUP(D364, $O$47:$P$364, 2, FALSE), "")</f>
        <v/>
      </c>
      <c r="H364">
        <f ca="1">IF(ISNUMBER(SEARCH($G$10,I364)), MAX(H$9:$H363)+1, 0)</f>
        <v>0</v>
      </c>
      <c r="M364" t="str">
        <f ca="1">IFERROR(VLOOKUP(ROWS($K$10:K364), $H$10:$I364:$I886, 2, 0), "")</f>
        <v/>
      </c>
    </row>
    <row r="365" spans="2:13" x14ac:dyDescent="0.25">
      <c r="B365" s="29"/>
      <c r="E365" s="3" t="str">
        <f>IFERROR(VLOOKUP(D365, $O$47:$P$365, 2, FALSE), "")</f>
        <v/>
      </c>
      <c r="H365">
        <f ca="1">IF(ISNUMBER(SEARCH($G$10,I365)), MAX(H$9:$H364)+1, 0)</f>
        <v>0</v>
      </c>
      <c r="M365" t="str">
        <f ca="1">IFERROR(VLOOKUP(ROWS($K$10:K365), $H$10:$I365:$I887, 2, 0), "")</f>
        <v/>
      </c>
    </row>
    <row r="366" spans="2:13" x14ac:dyDescent="0.25">
      <c r="B366" s="29"/>
      <c r="E366" s="3" t="str">
        <f>IFERROR(VLOOKUP(D366, $O$47:$P$366, 2, FALSE), "")</f>
        <v/>
      </c>
      <c r="H366">
        <f ca="1">IF(ISNUMBER(SEARCH($G$10,I366)), MAX(H$9:$H365)+1, 0)</f>
        <v>0</v>
      </c>
      <c r="M366" t="str">
        <f ca="1">IFERROR(VLOOKUP(ROWS($K$10:K366), $H$10:$I366:$I888, 2, 0), "")</f>
        <v/>
      </c>
    </row>
    <row r="367" spans="2:13" x14ac:dyDescent="0.25">
      <c r="B367" s="29"/>
      <c r="E367" s="3" t="str">
        <f>IFERROR(VLOOKUP(D367, $O$47:$P$367, 2, FALSE), "")</f>
        <v/>
      </c>
      <c r="H367">
        <f ca="1">IF(ISNUMBER(SEARCH($G$10,I367)), MAX(H$9:$H366)+1, 0)</f>
        <v>0</v>
      </c>
      <c r="M367" t="str">
        <f ca="1">IFERROR(VLOOKUP(ROWS($K$10:K367), $H$10:$I367:$I889, 2, 0), "")</f>
        <v/>
      </c>
    </row>
    <row r="368" spans="2:13" x14ac:dyDescent="0.25">
      <c r="B368" s="29"/>
      <c r="E368" s="3" t="str">
        <f>IFERROR(VLOOKUP(D368, $O$47:$P$368, 2, FALSE), "")</f>
        <v/>
      </c>
      <c r="H368">
        <f ca="1">IF(ISNUMBER(SEARCH($G$10,I368)), MAX(H$9:$H367)+1, 0)</f>
        <v>0</v>
      </c>
      <c r="M368" t="str">
        <f ca="1">IFERROR(VLOOKUP(ROWS($K$10:K368), $H$10:$I368:$I890, 2, 0), "")</f>
        <v/>
      </c>
    </row>
    <row r="369" spans="2:13" x14ac:dyDescent="0.25">
      <c r="B369" s="29"/>
      <c r="E369" s="3" t="str">
        <f>IFERROR(VLOOKUP(D369, $O$47:$P$369, 2, FALSE), "")</f>
        <v/>
      </c>
      <c r="H369">
        <f ca="1">IF(ISNUMBER(SEARCH($G$10,I369)), MAX(H$9:$H368)+1, 0)</f>
        <v>0</v>
      </c>
      <c r="M369" t="str">
        <f ca="1">IFERROR(VLOOKUP(ROWS($K$10:K369), $H$10:$I369:$I891, 2, 0), "")</f>
        <v/>
      </c>
    </row>
    <row r="370" spans="2:13" x14ac:dyDescent="0.25">
      <c r="B370" s="29"/>
      <c r="E370" s="3" t="str">
        <f>IFERROR(VLOOKUP(D370, $O$47:$P$370, 2, FALSE), "")</f>
        <v/>
      </c>
      <c r="H370">
        <f ca="1">IF(ISNUMBER(SEARCH($G$10,I370)), MAX(H$9:$H369)+1, 0)</f>
        <v>0</v>
      </c>
      <c r="M370" t="str">
        <f ca="1">IFERROR(VLOOKUP(ROWS($K$10:K370), $H$10:$I370:$I892, 2, 0), "")</f>
        <v/>
      </c>
    </row>
    <row r="371" spans="2:13" x14ac:dyDescent="0.25">
      <c r="B371" s="29"/>
      <c r="E371" s="3" t="str">
        <f>IFERROR(VLOOKUP(D371, $O$47:$P$371, 2, FALSE), "")</f>
        <v/>
      </c>
      <c r="H371">
        <f ca="1">IF(ISNUMBER(SEARCH($G$10,I371)), MAX(H$9:$H370)+1, 0)</f>
        <v>0</v>
      </c>
      <c r="M371" t="str">
        <f ca="1">IFERROR(VLOOKUP(ROWS($K$10:K371), $H$10:$I371:$I893, 2, 0), "")</f>
        <v/>
      </c>
    </row>
    <row r="372" spans="2:13" x14ac:dyDescent="0.25">
      <c r="B372" s="29"/>
      <c r="E372" s="3" t="str">
        <f>IFERROR(VLOOKUP(D372, $O$47:$P$372, 2, FALSE), "")</f>
        <v/>
      </c>
      <c r="H372">
        <f ca="1">IF(ISNUMBER(SEARCH($G$10,I372)), MAX(H$9:$H371)+1, 0)</f>
        <v>0</v>
      </c>
      <c r="M372" t="str">
        <f ca="1">IFERROR(VLOOKUP(ROWS($K$10:K372), $H$10:$I372:$I894, 2, 0), "")</f>
        <v/>
      </c>
    </row>
    <row r="373" spans="2:13" x14ac:dyDescent="0.25">
      <c r="B373" s="29"/>
      <c r="E373" s="3" t="str">
        <f>IFERROR(VLOOKUP(D373, $O$47:$P$373, 2, FALSE), "")</f>
        <v/>
      </c>
      <c r="H373">
        <f ca="1">IF(ISNUMBER(SEARCH($G$10,I373)), MAX(H$9:$H372)+1, 0)</f>
        <v>0</v>
      </c>
      <c r="M373" t="str">
        <f ca="1">IFERROR(VLOOKUP(ROWS($K$10:K373), $H$10:$I373:$I895, 2, 0), "")</f>
        <v/>
      </c>
    </row>
    <row r="374" spans="2:13" x14ac:dyDescent="0.25">
      <c r="B374" s="29"/>
      <c r="E374" s="3" t="str">
        <f>IFERROR(VLOOKUP(D374, $O$47:$P$374, 2, FALSE), "")</f>
        <v/>
      </c>
      <c r="H374">
        <f ca="1">IF(ISNUMBER(SEARCH($G$10,I374)), MAX(H$9:$H373)+1, 0)</f>
        <v>0</v>
      </c>
      <c r="M374" t="str">
        <f ca="1">IFERROR(VLOOKUP(ROWS($K$10:K374), $H$10:$I374:$I896, 2, 0), "")</f>
        <v/>
      </c>
    </row>
    <row r="375" spans="2:13" x14ac:dyDescent="0.25">
      <c r="B375" s="29"/>
      <c r="E375" s="3" t="str">
        <f>IFERROR(VLOOKUP(D375, $O$47:$P$375, 2, FALSE), "")</f>
        <v/>
      </c>
      <c r="H375">
        <f ca="1">IF(ISNUMBER(SEARCH($G$10,I375)), MAX(H$9:$H374)+1, 0)</f>
        <v>0</v>
      </c>
      <c r="M375" t="str">
        <f ca="1">IFERROR(VLOOKUP(ROWS($K$10:K375), $H$10:$I375:$I897, 2, 0), "")</f>
        <v/>
      </c>
    </row>
    <row r="376" spans="2:13" x14ac:dyDescent="0.25">
      <c r="B376" s="29"/>
      <c r="E376" s="3" t="str">
        <f>IFERROR(VLOOKUP(D376, $O$47:$P$376, 2, FALSE), "")</f>
        <v/>
      </c>
      <c r="H376">
        <f ca="1">IF(ISNUMBER(SEARCH($G$10,I376)), MAX(H$9:$H375)+1, 0)</f>
        <v>0</v>
      </c>
      <c r="M376" t="str">
        <f ca="1">IFERROR(VLOOKUP(ROWS($K$10:K376), $H$10:$I376:$I898, 2, 0), "")</f>
        <v/>
      </c>
    </row>
    <row r="377" spans="2:13" x14ac:dyDescent="0.25">
      <c r="B377" s="29"/>
      <c r="E377" s="3" t="str">
        <f>IFERROR(VLOOKUP(D377, $O$47:$P$377, 2, FALSE), "")</f>
        <v/>
      </c>
      <c r="H377">
        <f ca="1">IF(ISNUMBER(SEARCH($G$10,I377)), MAX(H$9:$H376)+1, 0)</f>
        <v>0</v>
      </c>
      <c r="M377" t="str">
        <f ca="1">IFERROR(VLOOKUP(ROWS($K$10:K377), $H$10:$I377:$I899, 2, 0), "")</f>
        <v/>
      </c>
    </row>
    <row r="378" spans="2:13" x14ac:dyDescent="0.25">
      <c r="B378" s="29"/>
      <c r="E378" s="3" t="str">
        <f>IFERROR(VLOOKUP(D378, $O$47:$P$378, 2, FALSE), "")</f>
        <v/>
      </c>
      <c r="H378">
        <f ca="1">IF(ISNUMBER(SEARCH($G$10,I378)), MAX(H$9:$H377)+1, 0)</f>
        <v>0</v>
      </c>
      <c r="M378" t="str">
        <f ca="1">IFERROR(VLOOKUP(ROWS($K$10:K378), $H$10:$I378:$I900, 2, 0), "")</f>
        <v/>
      </c>
    </row>
    <row r="379" spans="2:13" x14ac:dyDescent="0.25">
      <c r="B379" s="29"/>
      <c r="E379" s="3" t="str">
        <f>IFERROR(VLOOKUP(D379, $O$47:$P$379, 2, FALSE), "")</f>
        <v/>
      </c>
      <c r="H379">
        <f ca="1">IF(ISNUMBER(SEARCH($G$10,I379)), MAX(H$9:$H378)+1, 0)</f>
        <v>0</v>
      </c>
      <c r="M379" t="str">
        <f ca="1">IFERROR(VLOOKUP(ROWS($K$10:K379), $H$10:$I379:$I901, 2, 0), "")</f>
        <v/>
      </c>
    </row>
    <row r="380" spans="2:13" x14ac:dyDescent="0.25">
      <c r="B380" s="29"/>
      <c r="E380" s="3" t="str">
        <f>IFERROR(VLOOKUP(D380, $O$47:$P$380, 2, FALSE), "")</f>
        <v/>
      </c>
      <c r="H380">
        <f ca="1">IF(ISNUMBER(SEARCH($G$10,I380)), MAX(H$9:$H379)+1, 0)</f>
        <v>0</v>
      </c>
      <c r="M380" t="str">
        <f ca="1">IFERROR(VLOOKUP(ROWS($K$10:K380), $H$10:$I380:$I902, 2, 0), "")</f>
        <v/>
      </c>
    </row>
    <row r="381" spans="2:13" x14ac:dyDescent="0.25">
      <c r="B381" s="29"/>
      <c r="E381" s="3" t="str">
        <f>IFERROR(VLOOKUP(D381, $O$47:$P$381, 2, FALSE), "")</f>
        <v/>
      </c>
      <c r="H381">
        <f ca="1">IF(ISNUMBER(SEARCH($G$10,I381)), MAX(H$9:$H380)+1, 0)</f>
        <v>0</v>
      </c>
      <c r="M381" t="str">
        <f ca="1">IFERROR(VLOOKUP(ROWS($K$10:K381), $H$10:$I381:$I903, 2, 0), "")</f>
        <v/>
      </c>
    </row>
    <row r="382" spans="2:13" x14ac:dyDescent="0.25">
      <c r="B382" s="29"/>
      <c r="E382" s="3" t="str">
        <f>IFERROR(VLOOKUP(D382, $O$47:$P$382, 2, FALSE), "")</f>
        <v/>
      </c>
      <c r="H382">
        <f ca="1">IF(ISNUMBER(SEARCH($G$10,I382)), MAX(H$9:$H381)+1, 0)</f>
        <v>0</v>
      </c>
      <c r="M382" t="str">
        <f ca="1">IFERROR(VLOOKUP(ROWS($K$10:K382), $H$10:$I382:$I904, 2, 0), "")</f>
        <v/>
      </c>
    </row>
    <row r="383" spans="2:13" x14ac:dyDescent="0.25">
      <c r="B383" s="29"/>
      <c r="E383" s="3" t="str">
        <f>IFERROR(VLOOKUP(D383, $O$47:$P$383, 2, FALSE), "")</f>
        <v/>
      </c>
      <c r="H383">
        <f ca="1">IF(ISNUMBER(SEARCH($G$10,I383)), MAX(H$9:$H382)+1, 0)</f>
        <v>0</v>
      </c>
      <c r="M383" t="str">
        <f ca="1">IFERROR(VLOOKUP(ROWS($K$10:K383), $H$10:$I383:$I905, 2, 0), "")</f>
        <v/>
      </c>
    </row>
    <row r="384" spans="2:13" x14ac:dyDescent="0.25">
      <c r="B384" s="29"/>
      <c r="E384" s="3" t="str">
        <f>IFERROR(VLOOKUP(D384, $O$47:$P$384, 2, FALSE), "")</f>
        <v/>
      </c>
      <c r="H384">
        <f ca="1">IF(ISNUMBER(SEARCH($G$10,I384)), MAX(H$9:$H383)+1, 0)</f>
        <v>0</v>
      </c>
      <c r="M384" t="str">
        <f ca="1">IFERROR(VLOOKUP(ROWS($K$10:K384), $H$10:$I384:$I906, 2, 0), "")</f>
        <v/>
      </c>
    </row>
    <row r="385" spans="2:13" x14ac:dyDescent="0.25">
      <c r="B385" s="29"/>
      <c r="E385" s="3" t="str">
        <f>IFERROR(VLOOKUP(D385, $O$47:$P$385, 2, FALSE), "")</f>
        <v/>
      </c>
      <c r="H385">
        <f ca="1">IF(ISNUMBER(SEARCH($G$10,I385)), MAX(H$9:$H384)+1, 0)</f>
        <v>0</v>
      </c>
      <c r="M385" t="str">
        <f ca="1">IFERROR(VLOOKUP(ROWS($K$10:K385), $H$10:$I385:$I907, 2, 0), "")</f>
        <v/>
      </c>
    </row>
    <row r="386" spans="2:13" x14ac:dyDescent="0.25">
      <c r="B386" s="29"/>
      <c r="E386" s="3" t="str">
        <f>IFERROR(VLOOKUP(D386, $O$47:$P$386, 2, FALSE), "")</f>
        <v/>
      </c>
      <c r="H386">
        <f ca="1">IF(ISNUMBER(SEARCH($G$10,I386)), MAX(H$9:$H385)+1, 0)</f>
        <v>0</v>
      </c>
      <c r="M386" t="str">
        <f ca="1">IFERROR(VLOOKUP(ROWS($K$10:K386), $H$10:$I386:$I908, 2, 0), "")</f>
        <v/>
      </c>
    </row>
    <row r="387" spans="2:13" x14ac:dyDescent="0.25">
      <c r="B387" s="29"/>
      <c r="E387" s="3" t="str">
        <f>IFERROR(VLOOKUP(D387, $O$47:$P$387, 2, FALSE), "")</f>
        <v/>
      </c>
      <c r="H387">
        <f ca="1">IF(ISNUMBER(SEARCH($G$10,I387)), MAX(H$9:$H386)+1, 0)</f>
        <v>0</v>
      </c>
      <c r="M387" t="str">
        <f ca="1">IFERROR(VLOOKUP(ROWS($K$10:K387), $H$10:$I387:$I909, 2, 0), "")</f>
        <v/>
      </c>
    </row>
    <row r="388" spans="2:13" x14ac:dyDescent="0.25">
      <c r="B388" s="29"/>
      <c r="E388" s="3" t="str">
        <f>IFERROR(VLOOKUP(D388, $O$47:$P$388, 2, FALSE), "")</f>
        <v/>
      </c>
      <c r="H388">
        <f ca="1">IF(ISNUMBER(SEARCH($G$10,I388)), MAX(H$9:$H387)+1, 0)</f>
        <v>0</v>
      </c>
      <c r="M388" t="str">
        <f ca="1">IFERROR(VLOOKUP(ROWS($K$10:K388), $H$10:$I388:$I910, 2, 0), "")</f>
        <v/>
      </c>
    </row>
    <row r="389" spans="2:13" x14ac:dyDescent="0.25">
      <c r="B389" s="29"/>
      <c r="E389" s="3" t="str">
        <f>IFERROR(VLOOKUP(D389, $O$47:$P$389, 2, FALSE), "")</f>
        <v/>
      </c>
      <c r="H389">
        <f ca="1">IF(ISNUMBER(SEARCH($G$10,I389)), MAX(H$9:$H388)+1, 0)</f>
        <v>0</v>
      </c>
      <c r="M389" t="str">
        <f ca="1">IFERROR(VLOOKUP(ROWS($K$10:K389), $H$10:$I389:$I911, 2, 0), "")</f>
        <v/>
      </c>
    </row>
    <row r="390" spans="2:13" x14ac:dyDescent="0.25">
      <c r="B390" s="29"/>
      <c r="E390" s="3" t="str">
        <f>IFERROR(VLOOKUP(D390, $O$47:$P$390, 2, FALSE), "")</f>
        <v/>
      </c>
      <c r="H390">
        <f ca="1">IF(ISNUMBER(SEARCH($G$10,I390)), MAX(H$9:$H389)+1, 0)</f>
        <v>0</v>
      </c>
      <c r="M390" t="str">
        <f ca="1">IFERROR(VLOOKUP(ROWS($K$10:K390), $H$10:$I390:$I912, 2, 0), "")</f>
        <v/>
      </c>
    </row>
    <row r="391" spans="2:13" x14ac:dyDescent="0.25">
      <c r="B391" s="29"/>
      <c r="E391" s="3" t="str">
        <f>IFERROR(VLOOKUP(D391, $O$47:$P$391, 2, FALSE), "")</f>
        <v/>
      </c>
      <c r="H391">
        <f ca="1">IF(ISNUMBER(SEARCH($G$10,I391)), MAX(H$9:$H390)+1, 0)</f>
        <v>0</v>
      </c>
      <c r="M391" t="str">
        <f ca="1">IFERROR(VLOOKUP(ROWS($K$10:K391), $H$10:$I391:$I913, 2, 0), "")</f>
        <v/>
      </c>
    </row>
    <row r="392" spans="2:13" x14ac:dyDescent="0.25">
      <c r="B392" s="29"/>
      <c r="E392" s="3" t="str">
        <f>IFERROR(VLOOKUP(D392, $O$47:$P$392, 2, FALSE), "")</f>
        <v/>
      </c>
      <c r="H392">
        <f ca="1">IF(ISNUMBER(SEARCH($G$10,I392)), MAX(H$9:$H391)+1, 0)</f>
        <v>0</v>
      </c>
      <c r="M392" t="str">
        <f ca="1">IFERROR(VLOOKUP(ROWS($K$10:K392), $H$10:$I392:$I914, 2, 0), "")</f>
        <v/>
      </c>
    </row>
    <row r="393" spans="2:13" x14ac:dyDescent="0.25">
      <c r="B393" s="29"/>
      <c r="E393" s="3" t="str">
        <f>IFERROR(VLOOKUP(D393, $O$47:$P$393, 2, FALSE), "")</f>
        <v/>
      </c>
      <c r="H393">
        <f ca="1">IF(ISNUMBER(SEARCH($G$10,I393)), MAX(H$9:$H392)+1, 0)</f>
        <v>0</v>
      </c>
      <c r="M393" t="str">
        <f ca="1">IFERROR(VLOOKUP(ROWS($K$10:K393), $H$10:$I393:$I915, 2, 0), "")</f>
        <v/>
      </c>
    </row>
    <row r="394" spans="2:13" x14ac:dyDescent="0.25">
      <c r="B394" s="29"/>
      <c r="E394" s="3" t="str">
        <f>IFERROR(VLOOKUP(D394, $O$47:$P$394, 2, FALSE), "")</f>
        <v/>
      </c>
      <c r="H394">
        <f ca="1">IF(ISNUMBER(SEARCH($G$10,I394)), MAX(H$9:$H393)+1, 0)</f>
        <v>0</v>
      </c>
      <c r="M394" t="str">
        <f ca="1">IFERROR(VLOOKUP(ROWS($K$10:K394), $H$10:$I394:$I916, 2, 0), "")</f>
        <v/>
      </c>
    </row>
    <row r="395" spans="2:13" x14ac:dyDescent="0.25">
      <c r="B395" s="29"/>
      <c r="E395" s="3" t="str">
        <f>IFERROR(VLOOKUP(D395, $O$47:$P$395, 2, FALSE), "")</f>
        <v/>
      </c>
      <c r="H395">
        <f ca="1">IF(ISNUMBER(SEARCH($G$10,I395)), MAX(H$9:$H394)+1, 0)</f>
        <v>0</v>
      </c>
      <c r="M395" t="str">
        <f ca="1">IFERROR(VLOOKUP(ROWS($K$10:K395), $H$10:$I395:$I917, 2, 0), "")</f>
        <v/>
      </c>
    </row>
    <row r="396" spans="2:13" x14ac:dyDescent="0.25">
      <c r="B396" s="29"/>
      <c r="E396" s="3" t="str">
        <f>IFERROR(VLOOKUP(D396, $O$47:$P$396, 2, FALSE), "")</f>
        <v/>
      </c>
      <c r="H396">
        <f ca="1">IF(ISNUMBER(SEARCH($G$10,I396)), MAX(H$9:$H395)+1, 0)</f>
        <v>0</v>
      </c>
      <c r="M396" t="str">
        <f ca="1">IFERROR(VLOOKUP(ROWS($K$10:K396), $H$10:$I396:$I918, 2, 0), "")</f>
        <v/>
      </c>
    </row>
    <row r="397" spans="2:13" x14ac:dyDescent="0.25">
      <c r="B397" s="29"/>
      <c r="E397" s="3" t="str">
        <f>IFERROR(VLOOKUP(D397, $O$47:$P$397, 2, FALSE), "")</f>
        <v/>
      </c>
      <c r="H397">
        <f ca="1">IF(ISNUMBER(SEARCH($G$10,I397)), MAX(H$9:$H396)+1, 0)</f>
        <v>0</v>
      </c>
      <c r="M397" t="str">
        <f ca="1">IFERROR(VLOOKUP(ROWS($K$10:K397), $H$10:$I397:$I919, 2, 0), "")</f>
        <v/>
      </c>
    </row>
    <row r="398" spans="2:13" x14ac:dyDescent="0.25">
      <c r="B398" s="29"/>
      <c r="E398" s="3" t="str">
        <f>IFERROR(VLOOKUP(D398, $O$47:$P$398, 2, FALSE), "")</f>
        <v/>
      </c>
      <c r="H398">
        <f ca="1">IF(ISNUMBER(SEARCH($G$10,I398)), MAX(H$9:$H397)+1, 0)</f>
        <v>0</v>
      </c>
      <c r="M398" t="str">
        <f ca="1">IFERROR(VLOOKUP(ROWS($K$10:K398), $H$10:$I398:$I920, 2, 0), "")</f>
        <v/>
      </c>
    </row>
    <row r="399" spans="2:13" x14ac:dyDescent="0.25">
      <c r="B399" s="29"/>
      <c r="E399" s="3" t="str">
        <f>IFERROR(VLOOKUP(D399, $O$47:$P$399, 2, FALSE), "")</f>
        <v/>
      </c>
      <c r="H399">
        <f ca="1">IF(ISNUMBER(SEARCH($G$10,I399)), MAX(H$9:$H398)+1, 0)</f>
        <v>0</v>
      </c>
      <c r="M399" t="str">
        <f ca="1">IFERROR(VLOOKUP(ROWS($K$10:K399), $H$10:$I399:$I921, 2, 0), "")</f>
        <v/>
      </c>
    </row>
    <row r="400" spans="2:13" x14ac:dyDescent="0.25">
      <c r="B400" s="29"/>
      <c r="E400" s="3" t="str">
        <f>IFERROR(VLOOKUP(D400, $O$47:$P$400, 2, FALSE), "")</f>
        <v/>
      </c>
      <c r="H400">
        <f ca="1">IF(ISNUMBER(SEARCH($G$10,I400)), MAX(H$9:$H399)+1, 0)</f>
        <v>0</v>
      </c>
      <c r="M400" t="str">
        <f ca="1">IFERROR(VLOOKUP(ROWS($K$10:K400), $H$10:$I400:$I922, 2, 0), "")</f>
        <v/>
      </c>
    </row>
    <row r="401" spans="2:13" x14ac:dyDescent="0.25">
      <c r="B401" s="29"/>
      <c r="E401" s="3" t="str">
        <f>IFERROR(VLOOKUP(D401, $O$47:$P$401, 2, FALSE), "")</f>
        <v/>
      </c>
      <c r="H401">
        <f ca="1">IF(ISNUMBER(SEARCH($G$10,I401)), MAX(H$9:$H400)+1, 0)</f>
        <v>0</v>
      </c>
      <c r="M401" t="str">
        <f ca="1">IFERROR(VLOOKUP(ROWS($K$10:K401), $H$10:$I401:$I923, 2, 0), "")</f>
        <v/>
      </c>
    </row>
    <row r="402" spans="2:13" x14ac:dyDescent="0.25">
      <c r="B402" s="29"/>
      <c r="E402" s="3" t="str">
        <f>IFERROR(VLOOKUP(D402, $O$47:$P$402, 2, FALSE), "")</f>
        <v/>
      </c>
      <c r="H402">
        <f ca="1">IF(ISNUMBER(SEARCH($G$10,I402)), MAX(H$9:$H401)+1, 0)</f>
        <v>0</v>
      </c>
      <c r="M402" t="str">
        <f ca="1">IFERROR(VLOOKUP(ROWS($K$10:K402), $H$10:$I402:$I924, 2, 0), "")</f>
        <v/>
      </c>
    </row>
    <row r="403" spans="2:13" x14ac:dyDescent="0.25">
      <c r="B403" s="29"/>
      <c r="E403" s="3" t="str">
        <f>IFERROR(VLOOKUP(D403, $O$47:$P$403, 2, FALSE), "")</f>
        <v/>
      </c>
      <c r="H403">
        <f ca="1">IF(ISNUMBER(SEARCH($G$10,I403)), MAX(H$9:$H402)+1, 0)</f>
        <v>0</v>
      </c>
      <c r="M403" t="str">
        <f ca="1">IFERROR(VLOOKUP(ROWS($K$10:K403), $H$10:$I403:$I925, 2, 0), "")</f>
        <v/>
      </c>
    </row>
    <row r="404" spans="2:13" x14ac:dyDescent="0.25">
      <c r="B404" s="29"/>
      <c r="E404" s="3" t="str">
        <f>IFERROR(VLOOKUP(D404, $O$47:$P$404, 2, FALSE), "")</f>
        <v/>
      </c>
      <c r="H404">
        <f ca="1">IF(ISNUMBER(SEARCH($G$10,I404)), MAX(H$9:$H403)+1, 0)</f>
        <v>0</v>
      </c>
      <c r="M404" t="str">
        <f ca="1">IFERROR(VLOOKUP(ROWS($K$10:K404), $H$10:$I404:$I926, 2, 0), "")</f>
        <v/>
      </c>
    </row>
    <row r="405" spans="2:13" x14ac:dyDescent="0.25">
      <c r="B405" s="29"/>
      <c r="E405" s="3" t="str">
        <f>IFERROR(VLOOKUP(D405, $O$47:$P$405, 2, FALSE), "")</f>
        <v/>
      </c>
      <c r="H405">
        <f ca="1">IF(ISNUMBER(SEARCH($G$10,I405)), MAX(H$9:$H404)+1, 0)</f>
        <v>0</v>
      </c>
      <c r="M405" t="str">
        <f ca="1">IFERROR(VLOOKUP(ROWS($K$10:K405), $H$10:$I405:$I927, 2, 0), "")</f>
        <v/>
      </c>
    </row>
    <row r="406" spans="2:13" x14ac:dyDescent="0.25">
      <c r="B406" s="29"/>
      <c r="E406" s="3" t="str">
        <f>IFERROR(VLOOKUP(D406, $O$47:$P$406, 2, FALSE), "")</f>
        <v/>
      </c>
      <c r="H406">
        <f ca="1">IF(ISNUMBER(SEARCH($G$10,I406)), MAX(H$9:$H405)+1, 0)</f>
        <v>0</v>
      </c>
      <c r="M406" t="str">
        <f ca="1">IFERROR(VLOOKUP(ROWS($K$10:K406), $H$10:$I406:$I928, 2, 0), "")</f>
        <v/>
      </c>
    </row>
    <row r="407" spans="2:13" x14ac:dyDescent="0.25">
      <c r="B407" s="29"/>
      <c r="E407" s="3" t="str">
        <f>IFERROR(VLOOKUP(D407, $O$47:$P$407, 2, FALSE), "")</f>
        <v/>
      </c>
      <c r="H407">
        <f ca="1">IF(ISNUMBER(SEARCH($G$10,I407)), MAX(H$9:$H406)+1, 0)</f>
        <v>0</v>
      </c>
      <c r="M407" t="str">
        <f ca="1">IFERROR(VLOOKUP(ROWS($K$10:K407), $H$10:$I407:$I929, 2, 0), "")</f>
        <v/>
      </c>
    </row>
    <row r="408" spans="2:13" x14ac:dyDescent="0.25">
      <c r="B408" s="29"/>
      <c r="E408" s="3" t="str">
        <f>IFERROR(VLOOKUP(D408, $O$47:$P$408, 2, FALSE), "")</f>
        <v/>
      </c>
      <c r="H408">
        <f ca="1">IF(ISNUMBER(SEARCH($G$10,I408)), MAX(H$9:$H407)+1, 0)</f>
        <v>0</v>
      </c>
      <c r="M408" t="str">
        <f ca="1">IFERROR(VLOOKUP(ROWS($K$10:K408), $H$10:$I408:$I930, 2, 0), "")</f>
        <v/>
      </c>
    </row>
    <row r="409" spans="2:13" x14ac:dyDescent="0.25">
      <c r="B409" s="29"/>
      <c r="E409" s="3" t="str">
        <f>IFERROR(VLOOKUP(D409, $O$47:$P$409, 2, FALSE), "")</f>
        <v/>
      </c>
      <c r="H409">
        <f ca="1">IF(ISNUMBER(SEARCH($G$10,I409)), MAX(H$9:$H408)+1, 0)</f>
        <v>0</v>
      </c>
      <c r="M409" t="str">
        <f ca="1">IFERROR(VLOOKUP(ROWS($K$10:K409), $H$10:$I409:$I931, 2, 0), "")</f>
        <v/>
      </c>
    </row>
    <row r="410" spans="2:13" x14ac:dyDescent="0.25">
      <c r="B410" s="29"/>
      <c r="E410" s="3" t="str">
        <f>IFERROR(VLOOKUP(D410, $O$47:$P$410, 2, FALSE), "")</f>
        <v/>
      </c>
      <c r="H410">
        <f ca="1">IF(ISNUMBER(SEARCH($G$10,I410)), MAX(H$9:$H409)+1, 0)</f>
        <v>0</v>
      </c>
      <c r="M410" t="str">
        <f ca="1">IFERROR(VLOOKUP(ROWS($K$10:K410), $H$10:$I410:$I932, 2, 0), "")</f>
        <v/>
      </c>
    </row>
    <row r="411" spans="2:13" x14ac:dyDescent="0.25">
      <c r="B411" s="29"/>
      <c r="E411" s="3" t="str">
        <f>IFERROR(VLOOKUP(D411, $O$47:$P$411, 2, FALSE), "")</f>
        <v/>
      </c>
      <c r="H411">
        <f ca="1">IF(ISNUMBER(SEARCH($G$10,I411)), MAX(H$9:$H410)+1, 0)</f>
        <v>0</v>
      </c>
      <c r="M411" t="str">
        <f ca="1">IFERROR(VLOOKUP(ROWS($K$10:K411), $H$10:$I411:$I933, 2, 0), "")</f>
        <v/>
      </c>
    </row>
    <row r="412" spans="2:13" x14ac:dyDescent="0.25">
      <c r="B412" s="29"/>
      <c r="E412" s="3" t="str">
        <f>IFERROR(VLOOKUP(D412, $O$47:$P$412, 2, FALSE), "")</f>
        <v/>
      </c>
      <c r="H412">
        <f ca="1">IF(ISNUMBER(SEARCH($G$10,I412)), MAX(H$9:$H411)+1, 0)</f>
        <v>0</v>
      </c>
      <c r="M412" t="str">
        <f ca="1">IFERROR(VLOOKUP(ROWS($K$10:K412), $H$10:$I412:$I934, 2, 0), "")</f>
        <v/>
      </c>
    </row>
    <row r="413" spans="2:13" x14ac:dyDescent="0.25">
      <c r="B413" s="29"/>
      <c r="E413" s="3" t="str">
        <f>IFERROR(VLOOKUP(D413, $O$47:$P$413, 2, FALSE), "")</f>
        <v/>
      </c>
      <c r="H413">
        <f ca="1">IF(ISNUMBER(SEARCH($G$10,I413)), MAX(H$9:$H412)+1, 0)</f>
        <v>0</v>
      </c>
      <c r="M413" t="str">
        <f ca="1">IFERROR(VLOOKUP(ROWS($K$10:K413), $H$10:$I413:$I935, 2, 0), "")</f>
        <v/>
      </c>
    </row>
    <row r="414" spans="2:13" x14ac:dyDescent="0.25">
      <c r="B414" s="29"/>
      <c r="E414" s="3" t="str">
        <f>IFERROR(VLOOKUP(D414, $O$47:$P$414, 2, FALSE), "")</f>
        <v/>
      </c>
      <c r="H414">
        <f ca="1">IF(ISNUMBER(SEARCH($G$10,I414)), MAX(H$9:$H413)+1, 0)</f>
        <v>0</v>
      </c>
      <c r="M414" t="str">
        <f ca="1">IFERROR(VLOOKUP(ROWS($K$10:K414), $H$10:$I414:$I936, 2, 0), "")</f>
        <v/>
      </c>
    </row>
    <row r="415" spans="2:13" x14ac:dyDescent="0.25">
      <c r="B415" s="29"/>
      <c r="E415" s="3" t="str">
        <f>IFERROR(VLOOKUP(D415, $O$47:$P$415, 2, FALSE), "")</f>
        <v/>
      </c>
      <c r="H415">
        <f ca="1">IF(ISNUMBER(SEARCH($G$10,I415)), MAX(H$9:$H414)+1, 0)</f>
        <v>0</v>
      </c>
      <c r="M415" t="str">
        <f ca="1">IFERROR(VLOOKUP(ROWS($K$10:K415), $H$10:$I415:$I937, 2, 0), "")</f>
        <v/>
      </c>
    </row>
    <row r="416" spans="2:13" x14ac:dyDescent="0.25">
      <c r="B416" s="29"/>
      <c r="E416" s="3" t="str">
        <f>IFERROR(VLOOKUP(D416, $O$47:$P$416, 2, FALSE), "")</f>
        <v/>
      </c>
      <c r="H416">
        <f ca="1">IF(ISNUMBER(SEARCH($G$10,I416)), MAX(H$9:$H415)+1, 0)</f>
        <v>0</v>
      </c>
      <c r="M416" t="str">
        <f ca="1">IFERROR(VLOOKUP(ROWS($K$10:K416), $H$10:$I416:$I938, 2, 0), "")</f>
        <v/>
      </c>
    </row>
    <row r="417" spans="2:13" x14ac:dyDescent="0.25">
      <c r="B417" s="29"/>
      <c r="E417" s="3" t="str">
        <f>IFERROR(VLOOKUP(D417, $O$47:$P$417, 2, FALSE), "")</f>
        <v/>
      </c>
      <c r="H417">
        <f ca="1">IF(ISNUMBER(SEARCH($G$10,I417)), MAX(H$9:$H416)+1, 0)</f>
        <v>0</v>
      </c>
      <c r="M417" t="str">
        <f ca="1">IFERROR(VLOOKUP(ROWS($K$10:K417), $H$10:$I417:$I939, 2, 0), "")</f>
        <v/>
      </c>
    </row>
    <row r="418" spans="2:13" x14ac:dyDescent="0.25">
      <c r="B418" s="29"/>
      <c r="E418" s="3" t="str">
        <f>IFERROR(VLOOKUP(D418, $O$47:$P$418, 2, FALSE), "")</f>
        <v/>
      </c>
      <c r="H418">
        <f ca="1">IF(ISNUMBER(SEARCH($G$10,I418)), MAX(H$9:$H417)+1, 0)</f>
        <v>0</v>
      </c>
      <c r="M418" t="str">
        <f ca="1">IFERROR(VLOOKUP(ROWS($K$10:K418), $H$10:$I418:$I940, 2, 0), "")</f>
        <v/>
      </c>
    </row>
    <row r="419" spans="2:13" x14ac:dyDescent="0.25">
      <c r="B419" s="29"/>
      <c r="E419" s="3" t="str">
        <f>IFERROR(VLOOKUP(D419, $O$47:$P$419, 2, FALSE), "")</f>
        <v/>
      </c>
      <c r="H419">
        <f ca="1">IF(ISNUMBER(SEARCH($G$10,I419)), MAX(H$9:$H418)+1, 0)</f>
        <v>0</v>
      </c>
      <c r="M419" t="str">
        <f ca="1">IFERROR(VLOOKUP(ROWS($K$10:K419), $H$10:$I419:$I941, 2, 0), "")</f>
        <v/>
      </c>
    </row>
    <row r="420" spans="2:13" x14ac:dyDescent="0.25">
      <c r="B420" s="29"/>
      <c r="E420" s="3" t="str">
        <f>IFERROR(VLOOKUP(D420, $O$47:$P$420, 2, FALSE), "")</f>
        <v/>
      </c>
      <c r="H420">
        <f ca="1">IF(ISNUMBER(SEARCH($G$10,I420)), MAX(H$9:$H419)+1, 0)</f>
        <v>0</v>
      </c>
      <c r="M420" t="str">
        <f ca="1">IFERROR(VLOOKUP(ROWS($K$10:K420), $H$10:$I420:$I942, 2, 0), "")</f>
        <v/>
      </c>
    </row>
    <row r="421" spans="2:13" x14ac:dyDescent="0.25">
      <c r="B421" s="29"/>
      <c r="E421" s="3" t="str">
        <f>IFERROR(VLOOKUP(D421, $O$47:$P$421, 2, FALSE), "")</f>
        <v/>
      </c>
      <c r="H421">
        <f ca="1">IF(ISNUMBER(SEARCH($G$10,I421)), MAX(H$9:$H420)+1, 0)</f>
        <v>0</v>
      </c>
      <c r="M421" t="str">
        <f ca="1">IFERROR(VLOOKUP(ROWS($K$10:K421), $H$10:$I421:$I943, 2, 0), "")</f>
        <v/>
      </c>
    </row>
    <row r="422" spans="2:13" x14ac:dyDescent="0.25">
      <c r="B422" s="29"/>
      <c r="E422" s="3" t="str">
        <f>IFERROR(VLOOKUP(D422, $O$47:$P$422, 2, FALSE), "")</f>
        <v/>
      </c>
      <c r="H422">
        <f ca="1">IF(ISNUMBER(SEARCH($G$10,I422)), MAX(H$9:$H421)+1, 0)</f>
        <v>0</v>
      </c>
      <c r="M422" t="str">
        <f ca="1">IFERROR(VLOOKUP(ROWS($K$10:K422), $H$10:$I422:$I944, 2, 0), "")</f>
        <v/>
      </c>
    </row>
    <row r="423" spans="2:13" x14ac:dyDescent="0.25">
      <c r="B423" s="29"/>
      <c r="E423" s="3" t="str">
        <f>IFERROR(VLOOKUP(D423, $O$47:$P$423, 2, FALSE), "")</f>
        <v/>
      </c>
      <c r="H423">
        <f ca="1">IF(ISNUMBER(SEARCH($G$10,I423)), MAX(H$9:$H422)+1, 0)</f>
        <v>0</v>
      </c>
      <c r="M423" t="str">
        <f ca="1">IFERROR(VLOOKUP(ROWS($K$10:K423), $H$10:$I423:$I945, 2, 0), "")</f>
        <v/>
      </c>
    </row>
    <row r="424" spans="2:13" x14ac:dyDescent="0.25">
      <c r="B424" s="29"/>
      <c r="E424" s="3" t="str">
        <f>IFERROR(VLOOKUP(D424, $O$47:$P$424, 2, FALSE), "")</f>
        <v/>
      </c>
      <c r="H424">
        <f ca="1">IF(ISNUMBER(SEARCH($G$10,I424)), MAX(H$9:$H423)+1, 0)</f>
        <v>0</v>
      </c>
      <c r="M424" t="str">
        <f ca="1">IFERROR(VLOOKUP(ROWS($K$10:K424), $H$10:$I424:$I946, 2, 0), "")</f>
        <v/>
      </c>
    </row>
    <row r="425" spans="2:13" x14ac:dyDescent="0.25">
      <c r="B425" s="29"/>
      <c r="E425" s="3" t="str">
        <f>IFERROR(VLOOKUP(D425, $O$47:$P$425, 2, FALSE), "")</f>
        <v/>
      </c>
      <c r="H425">
        <f ca="1">IF(ISNUMBER(SEARCH($G$10,I425)), MAX(H$9:$H424)+1, 0)</f>
        <v>0</v>
      </c>
      <c r="M425" t="str">
        <f ca="1">IFERROR(VLOOKUP(ROWS($K$10:K425), $H$10:$I425:$I947, 2, 0), "")</f>
        <v/>
      </c>
    </row>
    <row r="426" spans="2:13" x14ac:dyDescent="0.25">
      <c r="B426" s="29"/>
      <c r="E426" s="3" t="str">
        <f>IFERROR(VLOOKUP(D426, $O$47:$P$426, 2, FALSE), "")</f>
        <v/>
      </c>
      <c r="H426">
        <f ca="1">IF(ISNUMBER(SEARCH($G$10,I426)), MAX(H$9:$H425)+1, 0)</f>
        <v>0</v>
      </c>
      <c r="M426" t="str">
        <f ca="1">IFERROR(VLOOKUP(ROWS($K$10:K426), $H$10:$I426:$I948, 2, 0), "")</f>
        <v/>
      </c>
    </row>
    <row r="427" spans="2:13" x14ac:dyDescent="0.25">
      <c r="B427" s="29"/>
      <c r="E427" s="3" t="str">
        <f>IFERROR(VLOOKUP(D427, $O$47:$P$427, 2, FALSE), "")</f>
        <v/>
      </c>
      <c r="H427">
        <f ca="1">IF(ISNUMBER(SEARCH($G$10,I427)), MAX(H$9:$H426)+1, 0)</f>
        <v>0</v>
      </c>
      <c r="M427" t="str">
        <f ca="1">IFERROR(VLOOKUP(ROWS($K$10:K427), $H$10:$I427:$I949, 2, 0), "")</f>
        <v/>
      </c>
    </row>
    <row r="428" spans="2:13" x14ac:dyDescent="0.25">
      <c r="B428" s="29"/>
      <c r="E428" s="3" t="str">
        <f>IFERROR(VLOOKUP(D428, $O$47:$P$428, 2, FALSE), "")</f>
        <v/>
      </c>
      <c r="H428">
        <f ca="1">IF(ISNUMBER(SEARCH($G$10,I428)), MAX(H$9:$H427)+1, 0)</f>
        <v>0</v>
      </c>
      <c r="M428" t="str">
        <f ca="1">IFERROR(VLOOKUP(ROWS($K$10:K428), $H$10:$I428:$I950, 2, 0), "")</f>
        <v/>
      </c>
    </row>
    <row r="429" spans="2:13" x14ac:dyDescent="0.25">
      <c r="B429" s="29"/>
      <c r="E429" s="3" t="str">
        <f>IFERROR(VLOOKUP(D429, $O$47:$P$429, 2, FALSE), "")</f>
        <v/>
      </c>
      <c r="H429">
        <f ca="1">IF(ISNUMBER(SEARCH($G$10,I429)), MAX(H$9:$H428)+1, 0)</f>
        <v>0</v>
      </c>
      <c r="M429" t="str">
        <f ca="1">IFERROR(VLOOKUP(ROWS($K$10:K429), $H$10:$I429:$I951, 2, 0), "")</f>
        <v/>
      </c>
    </row>
    <row r="430" spans="2:13" x14ac:dyDescent="0.25">
      <c r="B430" s="29"/>
      <c r="E430" s="3" t="str">
        <f>IFERROR(VLOOKUP(D430, $O$47:$P$430, 2, FALSE), "")</f>
        <v/>
      </c>
      <c r="H430">
        <f ca="1">IF(ISNUMBER(SEARCH($G$10,I430)), MAX(H$9:$H429)+1, 0)</f>
        <v>0</v>
      </c>
      <c r="M430" t="str">
        <f ca="1">IFERROR(VLOOKUP(ROWS($K$10:K430), $H$10:$I430:$I952, 2, 0), "")</f>
        <v/>
      </c>
    </row>
    <row r="431" spans="2:13" x14ac:dyDescent="0.25">
      <c r="B431" s="29"/>
      <c r="E431" s="3" t="str">
        <f>IFERROR(VLOOKUP(D431, $O$47:$P$431, 2, FALSE), "")</f>
        <v/>
      </c>
      <c r="H431">
        <f ca="1">IF(ISNUMBER(SEARCH($G$10,I431)), MAX(H$9:$H430)+1, 0)</f>
        <v>0</v>
      </c>
      <c r="M431" t="str">
        <f ca="1">IFERROR(VLOOKUP(ROWS($K$10:K431), $H$10:$I431:$I953, 2, 0), "")</f>
        <v/>
      </c>
    </row>
    <row r="432" spans="2:13" x14ac:dyDescent="0.25">
      <c r="B432" s="29"/>
      <c r="E432" s="3" t="str">
        <f>IFERROR(VLOOKUP(D432, $O$47:$P$432, 2, FALSE), "")</f>
        <v/>
      </c>
      <c r="H432">
        <f ca="1">IF(ISNUMBER(SEARCH($G$10,I432)), MAX(H$9:$H431)+1, 0)</f>
        <v>0</v>
      </c>
      <c r="M432" t="str">
        <f ca="1">IFERROR(VLOOKUP(ROWS($K$10:K432), $H$10:$I432:$I954, 2, 0), "")</f>
        <v/>
      </c>
    </row>
    <row r="433" spans="2:13" x14ac:dyDescent="0.25">
      <c r="B433" s="29"/>
      <c r="E433" s="3" t="str">
        <f>IFERROR(VLOOKUP(D433, $O$47:$P$433, 2, FALSE), "")</f>
        <v/>
      </c>
      <c r="H433">
        <f ca="1">IF(ISNUMBER(SEARCH($G$10,I433)), MAX(H$9:$H432)+1, 0)</f>
        <v>0</v>
      </c>
      <c r="M433" t="str">
        <f ca="1">IFERROR(VLOOKUP(ROWS($K$10:K433), $H$10:$I433:$I955, 2, 0), "")</f>
        <v/>
      </c>
    </row>
    <row r="434" spans="2:13" x14ac:dyDescent="0.25">
      <c r="B434" s="29"/>
      <c r="E434" s="3" t="str">
        <f>IFERROR(VLOOKUP(D434, $O$47:$P$434, 2, FALSE), "")</f>
        <v/>
      </c>
      <c r="H434">
        <f ca="1">IF(ISNUMBER(SEARCH($G$10,I434)), MAX(H$9:$H433)+1, 0)</f>
        <v>0</v>
      </c>
      <c r="M434" t="str">
        <f ca="1">IFERROR(VLOOKUP(ROWS($K$10:K434), $H$10:$I434:$I956, 2, 0), "")</f>
        <v/>
      </c>
    </row>
    <row r="435" spans="2:13" x14ac:dyDescent="0.25">
      <c r="B435" s="29"/>
      <c r="E435" s="3" t="str">
        <f>IFERROR(VLOOKUP(D435, $O$47:$P$435, 2, FALSE), "")</f>
        <v/>
      </c>
      <c r="H435">
        <f ca="1">IF(ISNUMBER(SEARCH($G$10,I435)), MAX(H$9:$H434)+1, 0)</f>
        <v>0</v>
      </c>
      <c r="M435" t="str">
        <f ca="1">IFERROR(VLOOKUP(ROWS($K$10:K435), $H$10:$I435:$I957, 2, 0), "")</f>
        <v/>
      </c>
    </row>
    <row r="436" spans="2:13" x14ac:dyDescent="0.25">
      <c r="B436" s="29"/>
      <c r="E436" s="3" t="str">
        <f>IFERROR(VLOOKUP(D436, $O$47:$P$436, 2, FALSE), "")</f>
        <v/>
      </c>
      <c r="H436">
        <f ca="1">IF(ISNUMBER(SEARCH($G$10,I436)), MAX(H$9:$H435)+1, 0)</f>
        <v>0</v>
      </c>
      <c r="M436" t="str">
        <f ca="1">IFERROR(VLOOKUP(ROWS($K$10:K436), $H$10:$I436:$I958, 2, 0), "")</f>
        <v/>
      </c>
    </row>
    <row r="437" spans="2:13" x14ac:dyDescent="0.25">
      <c r="B437" s="29"/>
      <c r="E437" s="3" t="str">
        <f>IFERROR(VLOOKUP(D437, $O$47:$P$437, 2, FALSE), "")</f>
        <v/>
      </c>
      <c r="H437">
        <f ca="1">IF(ISNUMBER(SEARCH($G$10,I437)), MAX(H$9:$H436)+1, 0)</f>
        <v>0</v>
      </c>
      <c r="M437" t="str">
        <f ca="1">IFERROR(VLOOKUP(ROWS($K$10:K437), $H$10:$I437:$I959, 2, 0), "")</f>
        <v/>
      </c>
    </row>
    <row r="438" spans="2:13" x14ac:dyDescent="0.25">
      <c r="B438" s="29"/>
      <c r="E438" s="3" t="str">
        <f>IFERROR(VLOOKUP(D438, $O$47:$P$438, 2, FALSE), "")</f>
        <v/>
      </c>
      <c r="H438">
        <f ca="1">IF(ISNUMBER(SEARCH($G$10,I438)), MAX(H$9:$H437)+1, 0)</f>
        <v>0</v>
      </c>
      <c r="M438" t="str">
        <f ca="1">IFERROR(VLOOKUP(ROWS($K$10:K438), $H$10:$I438:$I960, 2, 0), "")</f>
        <v/>
      </c>
    </row>
    <row r="439" spans="2:13" x14ac:dyDescent="0.25">
      <c r="B439" s="29"/>
      <c r="E439" s="3" t="str">
        <f>IFERROR(VLOOKUP(D439, $O$47:$P$439, 2, FALSE), "")</f>
        <v/>
      </c>
      <c r="H439">
        <f ca="1">IF(ISNUMBER(SEARCH($G$10,I439)), MAX(H$9:$H438)+1, 0)</f>
        <v>0</v>
      </c>
      <c r="M439" t="str">
        <f ca="1">IFERROR(VLOOKUP(ROWS($K$10:K439), $H$10:$I439:$I961, 2, 0), "")</f>
        <v/>
      </c>
    </row>
    <row r="440" spans="2:13" x14ac:dyDescent="0.25">
      <c r="B440" s="29"/>
      <c r="E440" s="3" t="str">
        <f>IFERROR(VLOOKUP(D440, $O$47:$P$440, 2, FALSE), "")</f>
        <v/>
      </c>
      <c r="H440">
        <f ca="1">IF(ISNUMBER(SEARCH($G$10,I440)), MAX(H$9:$H439)+1, 0)</f>
        <v>0</v>
      </c>
      <c r="M440" t="str">
        <f ca="1">IFERROR(VLOOKUP(ROWS($K$10:K440), $H$10:$I440:$I962, 2, 0), "")</f>
        <v/>
      </c>
    </row>
    <row r="441" spans="2:13" x14ac:dyDescent="0.25">
      <c r="B441" s="29"/>
      <c r="E441" s="3" t="str">
        <f>IFERROR(VLOOKUP(D441, $O$47:$P$441, 2, FALSE), "")</f>
        <v/>
      </c>
      <c r="H441">
        <f ca="1">IF(ISNUMBER(SEARCH($G$10,I441)), MAX(H$9:$H440)+1, 0)</f>
        <v>0</v>
      </c>
      <c r="M441" t="str">
        <f ca="1">IFERROR(VLOOKUP(ROWS($K$10:K441), $H$10:$I441:$I963, 2, 0), "")</f>
        <v/>
      </c>
    </row>
    <row r="442" spans="2:13" x14ac:dyDescent="0.25">
      <c r="B442" s="29"/>
      <c r="E442" s="3" t="str">
        <f>IFERROR(VLOOKUP(D442, $O$47:$P$442, 2, FALSE), "")</f>
        <v/>
      </c>
      <c r="H442">
        <f ca="1">IF(ISNUMBER(SEARCH($G$10,I442)), MAX(H$9:$H441)+1, 0)</f>
        <v>0</v>
      </c>
      <c r="M442" t="str">
        <f ca="1">IFERROR(VLOOKUP(ROWS($K$10:K442), $H$10:$I442:$I964, 2, 0), "")</f>
        <v/>
      </c>
    </row>
    <row r="443" spans="2:13" x14ac:dyDescent="0.25">
      <c r="B443" s="29"/>
      <c r="E443" s="3" t="str">
        <f>IFERROR(VLOOKUP(D443, $O$47:$P$443, 2, FALSE), "")</f>
        <v/>
      </c>
      <c r="H443">
        <f ca="1">IF(ISNUMBER(SEARCH($G$10,I443)), MAX(H$9:$H442)+1, 0)</f>
        <v>0</v>
      </c>
      <c r="M443" t="str">
        <f ca="1">IFERROR(VLOOKUP(ROWS($K$10:K443), $H$10:$I443:$I965, 2, 0), "")</f>
        <v/>
      </c>
    </row>
    <row r="444" spans="2:13" x14ac:dyDescent="0.25">
      <c r="B444" s="29"/>
      <c r="E444" s="3" t="str">
        <f>IFERROR(VLOOKUP(D444, $O$47:$P$444, 2, FALSE), "")</f>
        <v/>
      </c>
      <c r="H444">
        <f ca="1">IF(ISNUMBER(SEARCH($G$10,I444)), MAX(H$9:$H443)+1, 0)</f>
        <v>0</v>
      </c>
      <c r="M444" t="str">
        <f ca="1">IFERROR(VLOOKUP(ROWS($K$10:K444), $H$10:$I444:$I966, 2, 0), "")</f>
        <v/>
      </c>
    </row>
    <row r="445" spans="2:13" x14ac:dyDescent="0.25">
      <c r="B445" s="29"/>
      <c r="E445" s="3" t="str">
        <f>IFERROR(VLOOKUP(D445, $O$47:$P$445, 2, FALSE), "")</f>
        <v/>
      </c>
      <c r="H445">
        <f ca="1">IF(ISNUMBER(SEARCH($G$10,I445)), MAX(H$9:$H444)+1, 0)</f>
        <v>0</v>
      </c>
      <c r="M445" t="str">
        <f ca="1">IFERROR(VLOOKUP(ROWS($K$10:K445), $H$10:$I445:$I967, 2, 0), "")</f>
        <v/>
      </c>
    </row>
    <row r="446" spans="2:13" x14ac:dyDescent="0.25">
      <c r="B446" s="29"/>
      <c r="E446" s="3" t="str">
        <f>IFERROR(VLOOKUP(D446, $O$47:$P$446, 2, FALSE), "")</f>
        <v/>
      </c>
      <c r="H446">
        <f ca="1">IF(ISNUMBER(SEARCH($G$10,I446)), MAX(H$9:$H445)+1, 0)</f>
        <v>0</v>
      </c>
      <c r="M446" t="str">
        <f ca="1">IFERROR(VLOOKUP(ROWS($K$10:K446), $H$10:$I446:$I968, 2, 0), "")</f>
        <v/>
      </c>
    </row>
    <row r="447" spans="2:13" x14ac:dyDescent="0.25">
      <c r="B447" s="29"/>
      <c r="E447" s="3" t="str">
        <f>IFERROR(VLOOKUP(D447, $O$47:$P$447, 2, FALSE), "")</f>
        <v/>
      </c>
      <c r="H447">
        <f ca="1">IF(ISNUMBER(SEARCH($G$10,I447)), MAX(H$9:$H446)+1, 0)</f>
        <v>0</v>
      </c>
      <c r="M447" t="str">
        <f ca="1">IFERROR(VLOOKUP(ROWS($K$10:K447), $H$10:$I447:$I969, 2, 0), "")</f>
        <v/>
      </c>
    </row>
    <row r="448" spans="2:13" x14ac:dyDescent="0.25">
      <c r="B448" s="29"/>
      <c r="E448" s="3" t="str">
        <f>IFERROR(VLOOKUP(D448, $O$47:$P$448, 2, FALSE), "")</f>
        <v/>
      </c>
      <c r="H448">
        <f ca="1">IF(ISNUMBER(SEARCH($G$10,I448)), MAX(H$9:$H447)+1, 0)</f>
        <v>0</v>
      </c>
      <c r="M448" t="str">
        <f ca="1">IFERROR(VLOOKUP(ROWS($K$10:K448), $H$10:$I448:$I970, 2, 0), "")</f>
        <v/>
      </c>
    </row>
    <row r="449" spans="2:13" x14ac:dyDescent="0.25">
      <c r="B449" s="29"/>
      <c r="E449" s="3" t="str">
        <f>IFERROR(VLOOKUP(D449, $O$47:$P$449, 2, FALSE), "")</f>
        <v/>
      </c>
      <c r="H449">
        <f ca="1">IF(ISNUMBER(SEARCH($G$10,I449)), MAX(H$9:$H448)+1, 0)</f>
        <v>0</v>
      </c>
      <c r="M449" t="str">
        <f ca="1">IFERROR(VLOOKUP(ROWS($K$10:K449), $H$10:$I449:$I971, 2, 0), "")</f>
        <v/>
      </c>
    </row>
    <row r="450" spans="2:13" x14ac:dyDescent="0.25">
      <c r="B450" s="29"/>
      <c r="E450" s="3" t="str">
        <f>IFERROR(VLOOKUP(D450, $O$47:$P$450, 2, FALSE), "")</f>
        <v/>
      </c>
      <c r="H450">
        <f ca="1">IF(ISNUMBER(SEARCH($G$10,I450)), MAX(H$9:$H449)+1, 0)</f>
        <v>0</v>
      </c>
      <c r="M450" t="str">
        <f ca="1">IFERROR(VLOOKUP(ROWS($K$10:K450), $H$10:$I450:$I972, 2, 0), "")</f>
        <v/>
      </c>
    </row>
    <row r="451" spans="2:13" x14ac:dyDescent="0.25">
      <c r="B451" s="29"/>
      <c r="E451" s="3" t="str">
        <f>IFERROR(VLOOKUP(D451, $O$47:$P$451, 2, FALSE), "")</f>
        <v/>
      </c>
      <c r="H451">
        <f ca="1">IF(ISNUMBER(SEARCH($G$10,I451)), MAX(H$9:$H450)+1, 0)</f>
        <v>0</v>
      </c>
      <c r="M451" t="str">
        <f ca="1">IFERROR(VLOOKUP(ROWS($K$10:K451), $H$10:$I451:$I973, 2, 0), "")</f>
        <v/>
      </c>
    </row>
    <row r="452" spans="2:13" x14ac:dyDescent="0.25">
      <c r="B452" s="29"/>
      <c r="E452" s="3" t="str">
        <f>IFERROR(VLOOKUP(D452, $O$47:$P$452, 2, FALSE), "")</f>
        <v/>
      </c>
      <c r="H452">
        <f ca="1">IF(ISNUMBER(SEARCH($G$10,I452)), MAX(H$9:$H451)+1, 0)</f>
        <v>0</v>
      </c>
      <c r="M452" t="str">
        <f ca="1">IFERROR(VLOOKUP(ROWS($K$10:K452), $H$10:$I452:$I974, 2, 0), "")</f>
        <v/>
      </c>
    </row>
    <row r="453" spans="2:13" x14ac:dyDescent="0.25">
      <c r="B453" s="29"/>
      <c r="E453" s="3" t="str">
        <f>IFERROR(VLOOKUP(D453, $O$47:$P$453, 2, FALSE), "")</f>
        <v/>
      </c>
      <c r="H453">
        <f ca="1">IF(ISNUMBER(SEARCH($G$10,I453)), MAX(H$9:$H452)+1, 0)</f>
        <v>0</v>
      </c>
      <c r="M453" t="str">
        <f ca="1">IFERROR(VLOOKUP(ROWS($K$10:K453), $H$10:$I453:$I975, 2, 0), "")</f>
        <v/>
      </c>
    </row>
    <row r="454" spans="2:13" x14ac:dyDescent="0.25">
      <c r="B454" s="29"/>
      <c r="E454" s="3" t="str">
        <f>IFERROR(VLOOKUP(D454, $O$47:$P$454, 2, FALSE), "")</f>
        <v/>
      </c>
      <c r="H454">
        <f ca="1">IF(ISNUMBER(SEARCH($G$10,I454)), MAX(H$9:$H453)+1, 0)</f>
        <v>0</v>
      </c>
      <c r="M454" t="str">
        <f ca="1">IFERROR(VLOOKUP(ROWS($K$10:K454), $H$10:$I454:$I976, 2, 0), "")</f>
        <v/>
      </c>
    </row>
    <row r="455" spans="2:13" x14ac:dyDescent="0.25">
      <c r="B455" s="29"/>
      <c r="E455" s="3" t="str">
        <f>IFERROR(VLOOKUP(D455, $O$47:$P$455, 2, FALSE), "")</f>
        <v/>
      </c>
      <c r="H455">
        <f ca="1">IF(ISNUMBER(SEARCH($G$10,I455)), MAX(H$9:$H454)+1, 0)</f>
        <v>0</v>
      </c>
      <c r="M455" t="str">
        <f ca="1">IFERROR(VLOOKUP(ROWS($K$10:K455), $H$10:$I455:$I977, 2, 0), "")</f>
        <v/>
      </c>
    </row>
    <row r="456" spans="2:13" x14ac:dyDescent="0.25">
      <c r="B456" s="29"/>
      <c r="E456" s="3" t="str">
        <f>IFERROR(VLOOKUP(D456, $O$47:$P$456, 2, FALSE), "")</f>
        <v/>
      </c>
      <c r="H456">
        <f ca="1">IF(ISNUMBER(SEARCH($G$10,I456)), MAX(H$9:$H455)+1, 0)</f>
        <v>0</v>
      </c>
      <c r="M456" t="str">
        <f ca="1">IFERROR(VLOOKUP(ROWS($K$10:K456), $H$10:$I456:$I978, 2, 0), "")</f>
        <v/>
      </c>
    </row>
    <row r="457" spans="2:13" x14ac:dyDescent="0.25">
      <c r="B457" s="29"/>
      <c r="E457" s="3" t="str">
        <f>IFERROR(VLOOKUP(D457, $O$47:$P$457, 2, FALSE), "")</f>
        <v/>
      </c>
      <c r="H457">
        <f ca="1">IF(ISNUMBER(SEARCH($G$10,I457)), MAX(H$9:$H456)+1, 0)</f>
        <v>0</v>
      </c>
      <c r="M457" t="str">
        <f ca="1">IFERROR(VLOOKUP(ROWS($K$10:K457), $H$10:$I457:$I979, 2, 0), "")</f>
        <v/>
      </c>
    </row>
    <row r="458" spans="2:13" x14ac:dyDescent="0.25">
      <c r="B458" s="29"/>
      <c r="E458" s="3" t="str">
        <f>IFERROR(VLOOKUP(D458, $O$47:$P$458, 2, FALSE), "")</f>
        <v/>
      </c>
      <c r="H458">
        <f ca="1">IF(ISNUMBER(SEARCH($G$10,I458)), MAX(H$9:$H457)+1, 0)</f>
        <v>0</v>
      </c>
      <c r="M458" t="str">
        <f ca="1">IFERROR(VLOOKUP(ROWS($K$10:K458), $H$10:$I458:$I980, 2, 0), "")</f>
        <v/>
      </c>
    </row>
    <row r="459" spans="2:13" x14ac:dyDescent="0.25">
      <c r="B459" s="29"/>
      <c r="E459" s="3" t="str">
        <f>IFERROR(VLOOKUP(D459, $O$47:$P$459, 2, FALSE), "")</f>
        <v/>
      </c>
      <c r="H459">
        <f ca="1">IF(ISNUMBER(SEARCH($G$10,I459)), MAX(H$9:$H458)+1, 0)</f>
        <v>0</v>
      </c>
      <c r="M459" t="str">
        <f ca="1">IFERROR(VLOOKUP(ROWS($K$10:K459), $H$10:$I459:$I981, 2, 0), "")</f>
        <v/>
      </c>
    </row>
    <row r="460" spans="2:13" x14ac:dyDescent="0.25">
      <c r="B460" s="29"/>
      <c r="E460" s="3" t="str">
        <f>IFERROR(VLOOKUP(D460, $O$47:$P$460, 2, FALSE), "")</f>
        <v/>
      </c>
      <c r="H460">
        <f ca="1">IF(ISNUMBER(SEARCH($G$10,I460)), MAX(H$9:$H459)+1, 0)</f>
        <v>0</v>
      </c>
      <c r="M460" t="str">
        <f ca="1">IFERROR(VLOOKUP(ROWS($K$10:K460), $H$10:$I460:$I982, 2, 0), "")</f>
        <v/>
      </c>
    </row>
    <row r="461" spans="2:13" x14ac:dyDescent="0.25">
      <c r="B461" s="29"/>
      <c r="E461" s="3" t="str">
        <f>IFERROR(VLOOKUP(D461, $O$47:$P$461, 2, FALSE), "")</f>
        <v/>
      </c>
      <c r="H461">
        <f ca="1">IF(ISNUMBER(SEARCH($G$10,I461)), MAX(H$9:$H460)+1, 0)</f>
        <v>0</v>
      </c>
      <c r="M461" t="str">
        <f ca="1">IFERROR(VLOOKUP(ROWS($K$10:K461), $H$10:$I461:$I983, 2, 0), "")</f>
        <v/>
      </c>
    </row>
    <row r="462" spans="2:13" x14ac:dyDescent="0.25">
      <c r="B462" s="29"/>
      <c r="E462" s="3" t="str">
        <f>IFERROR(VLOOKUP(D462, $O$47:$P$462, 2, FALSE), "")</f>
        <v/>
      </c>
      <c r="H462">
        <f ca="1">IF(ISNUMBER(SEARCH($G$10,I462)), MAX(H$9:$H461)+1, 0)</f>
        <v>0</v>
      </c>
      <c r="M462" t="str">
        <f ca="1">IFERROR(VLOOKUP(ROWS($K$10:K462), $H$10:$I462:$I984, 2, 0), "")</f>
        <v/>
      </c>
    </row>
    <row r="463" spans="2:13" x14ac:dyDescent="0.25">
      <c r="B463" s="29"/>
      <c r="E463" s="3" t="str">
        <f>IFERROR(VLOOKUP(D463, $O$47:$P$463, 2, FALSE), "")</f>
        <v/>
      </c>
      <c r="H463">
        <f ca="1">IF(ISNUMBER(SEARCH($G$10,I463)), MAX(H$9:$H462)+1, 0)</f>
        <v>0</v>
      </c>
      <c r="M463" t="str">
        <f ca="1">IFERROR(VLOOKUP(ROWS($K$10:K463), $H$10:$I463:$I985, 2, 0), "")</f>
        <v/>
      </c>
    </row>
    <row r="464" spans="2:13" x14ac:dyDescent="0.25">
      <c r="B464" s="29"/>
      <c r="E464" s="3" t="str">
        <f>IFERROR(VLOOKUP(D464, $O$47:$P$464, 2, FALSE), "")</f>
        <v/>
      </c>
      <c r="H464">
        <f ca="1">IF(ISNUMBER(SEARCH($G$10,I464)), MAX(H$9:$H463)+1, 0)</f>
        <v>0</v>
      </c>
      <c r="M464" t="str">
        <f ca="1">IFERROR(VLOOKUP(ROWS($K$10:K464), $H$10:$I464:$I986, 2, 0), "")</f>
        <v/>
      </c>
    </row>
    <row r="465" spans="2:13" x14ac:dyDescent="0.25">
      <c r="B465" s="29"/>
      <c r="E465" s="3" t="str">
        <f>IFERROR(VLOOKUP(D465, $O$47:$P$465, 2, FALSE), "")</f>
        <v/>
      </c>
      <c r="H465">
        <f ca="1">IF(ISNUMBER(SEARCH($G$10,I465)), MAX(H$9:$H464)+1, 0)</f>
        <v>0</v>
      </c>
      <c r="M465" t="str">
        <f ca="1">IFERROR(VLOOKUP(ROWS($K$10:K465), $H$10:$I465:$I987, 2, 0), "")</f>
        <v/>
      </c>
    </row>
    <row r="466" spans="2:13" x14ac:dyDescent="0.25">
      <c r="B466" s="29"/>
      <c r="E466" s="3" t="str">
        <f>IFERROR(VLOOKUP(D466, $O$47:$P$466, 2, FALSE), "")</f>
        <v/>
      </c>
      <c r="H466">
        <f ca="1">IF(ISNUMBER(SEARCH($G$10,I466)), MAX(H$9:$H465)+1, 0)</f>
        <v>0</v>
      </c>
      <c r="M466" t="str">
        <f ca="1">IFERROR(VLOOKUP(ROWS($K$10:K466), $H$10:$I466:$I988, 2, 0), "")</f>
        <v/>
      </c>
    </row>
    <row r="467" spans="2:13" x14ac:dyDescent="0.25">
      <c r="B467" s="29"/>
      <c r="E467" s="3" t="str">
        <f>IFERROR(VLOOKUP(D467, $O$47:$P$467, 2, FALSE), "")</f>
        <v/>
      </c>
      <c r="H467">
        <f ca="1">IF(ISNUMBER(SEARCH($G$10,I467)), MAX(H$9:$H466)+1, 0)</f>
        <v>0</v>
      </c>
      <c r="M467" t="str">
        <f ca="1">IFERROR(VLOOKUP(ROWS($K$10:K467), $H$10:$I467:$I989, 2, 0), "")</f>
        <v/>
      </c>
    </row>
    <row r="468" spans="2:13" x14ac:dyDescent="0.25">
      <c r="B468" s="29"/>
      <c r="E468" s="3" t="str">
        <f>IFERROR(VLOOKUP(D468, $O$47:$P$468, 2, FALSE), "")</f>
        <v/>
      </c>
      <c r="H468">
        <f ca="1">IF(ISNUMBER(SEARCH($G$10,I468)), MAX(H$9:$H467)+1, 0)</f>
        <v>0</v>
      </c>
      <c r="M468" t="str">
        <f ca="1">IFERROR(VLOOKUP(ROWS($K$10:K468), $H$10:$I468:$I990, 2, 0), "")</f>
        <v/>
      </c>
    </row>
    <row r="469" spans="2:13" x14ac:dyDescent="0.25">
      <c r="B469" s="29"/>
      <c r="E469" s="3" t="str">
        <f>IFERROR(VLOOKUP(D469, $O$47:$P$469, 2, FALSE), "")</f>
        <v/>
      </c>
      <c r="H469">
        <f ca="1">IF(ISNUMBER(SEARCH($G$10,I469)), MAX(H$9:$H468)+1, 0)</f>
        <v>0</v>
      </c>
      <c r="M469" t="str">
        <f ca="1">IFERROR(VLOOKUP(ROWS($K$10:K469), $H$10:$I469:$I991, 2, 0), "")</f>
        <v/>
      </c>
    </row>
    <row r="470" spans="2:13" x14ac:dyDescent="0.25">
      <c r="B470" s="29"/>
      <c r="E470" s="3" t="str">
        <f>IFERROR(VLOOKUP(D470, $O$47:$P$470, 2, FALSE), "")</f>
        <v/>
      </c>
      <c r="H470">
        <f ca="1">IF(ISNUMBER(SEARCH($G$10,I470)), MAX(H$9:$H469)+1, 0)</f>
        <v>0</v>
      </c>
      <c r="M470" t="str">
        <f ca="1">IFERROR(VLOOKUP(ROWS($K$10:K470), $H$10:$I470:$I992, 2, 0), "")</f>
        <v/>
      </c>
    </row>
    <row r="471" spans="2:13" x14ac:dyDescent="0.25">
      <c r="B471" s="29"/>
      <c r="E471" s="3" t="str">
        <f>IFERROR(VLOOKUP(D471, $O$47:$P$471, 2, FALSE), "")</f>
        <v/>
      </c>
      <c r="H471">
        <f ca="1">IF(ISNUMBER(SEARCH($G$10,I471)), MAX(H$9:$H470)+1, 0)</f>
        <v>0</v>
      </c>
      <c r="M471" t="str">
        <f ca="1">IFERROR(VLOOKUP(ROWS($K$10:K471), $H$10:$I471:$I993, 2, 0), "")</f>
        <v/>
      </c>
    </row>
    <row r="472" spans="2:13" x14ac:dyDescent="0.25">
      <c r="B472" s="29"/>
      <c r="E472" s="3" t="str">
        <f>IFERROR(VLOOKUP(D472, $O$47:$P$472, 2, FALSE), "")</f>
        <v/>
      </c>
      <c r="H472">
        <f ca="1">IF(ISNUMBER(SEARCH($G$10,I472)), MAX(H$9:$H471)+1, 0)</f>
        <v>0</v>
      </c>
      <c r="M472" t="str">
        <f ca="1">IFERROR(VLOOKUP(ROWS($K$10:K472), $H$10:$I472:$I994, 2, 0), "")</f>
        <v/>
      </c>
    </row>
    <row r="473" spans="2:13" x14ac:dyDescent="0.25">
      <c r="B473" s="29"/>
      <c r="E473" s="3" t="str">
        <f>IFERROR(VLOOKUP(D473, $O$47:$P$473, 2, FALSE), "")</f>
        <v/>
      </c>
      <c r="H473">
        <f ca="1">IF(ISNUMBER(SEARCH($G$10,I473)), MAX(H$9:$H472)+1, 0)</f>
        <v>0</v>
      </c>
      <c r="M473" t="str">
        <f ca="1">IFERROR(VLOOKUP(ROWS($K$10:K473), $H$10:$I473:$I995, 2, 0), "")</f>
        <v/>
      </c>
    </row>
    <row r="474" spans="2:13" x14ac:dyDescent="0.25">
      <c r="B474" s="29"/>
      <c r="E474" s="3" t="str">
        <f>IFERROR(VLOOKUP(D474, $O$47:$P$474, 2, FALSE), "")</f>
        <v/>
      </c>
      <c r="H474">
        <f ca="1">IF(ISNUMBER(SEARCH($G$10,I474)), MAX(H$9:$H473)+1, 0)</f>
        <v>0</v>
      </c>
      <c r="M474" t="str">
        <f ca="1">IFERROR(VLOOKUP(ROWS($K$10:K474), $H$10:$I474:$I996, 2, 0), "")</f>
        <v/>
      </c>
    </row>
    <row r="475" spans="2:13" x14ac:dyDescent="0.25">
      <c r="B475" s="29"/>
      <c r="E475" s="3" t="str">
        <f>IFERROR(VLOOKUP(D475, $O$47:$P$475, 2, FALSE), "")</f>
        <v/>
      </c>
      <c r="H475">
        <f ca="1">IF(ISNUMBER(SEARCH($G$10,I475)), MAX(H$9:$H474)+1, 0)</f>
        <v>0</v>
      </c>
      <c r="M475" t="str">
        <f ca="1">IFERROR(VLOOKUP(ROWS($K$10:K475), $H$10:$I475:$I997, 2, 0), "")</f>
        <v/>
      </c>
    </row>
    <row r="476" spans="2:13" x14ac:dyDescent="0.25">
      <c r="B476" s="29"/>
      <c r="E476" s="3" t="str">
        <f>IFERROR(VLOOKUP(D476, $O$47:$P$476, 2, FALSE), "")</f>
        <v/>
      </c>
      <c r="H476">
        <f ca="1">IF(ISNUMBER(SEARCH($G$10,I476)), MAX(H$9:$H475)+1, 0)</f>
        <v>0</v>
      </c>
      <c r="M476" t="str">
        <f ca="1">IFERROR(VLOOKUP(ROWS($K$10:K476), $H$10:$I476:$I998, 2, 0), "")</f>
        <v/>
      </c>
    </row>
    <row r="477" spans="2:13" x14ac:dyDescent="0.25">
      <c r="B477" s="29"/>
      <c r="E477" s="3" t="str">
        <f>IFERROR(VLOOKUP(D477, $O$47:$P$477, 2, FALSE), "")</f>
        <v/>
      </c>
      <c r="H477">
        <f ca="1">IF(ISNUMBER(SEARCH($G$10,I477)), MAX(H$9:$H476)+1, 0)</f>
        <v>0</v>
      </c>
      <c r="M477" t="str">
        <f ca="1">IFERROR(VLOOKUP(ROWS($K$10:K477), $H$10:$I477:$I999, 2, 0), "")</f>
        <v/>
      </c>
    </row>
    <row r="478" spans="2:13" x14ac:dyDescent="0.25">
      <c r="B478" s="29"/>
      <c r="E478" s="3" t="str">
        <f>IFERROR(VLOOKUP(D478, $O$47:$P$478, 2, FALSE), "")</f>
        <v/>
      </c>
      <c r="H478">
        <f ca="1">IF(ISNUMBER(SEARCH($G$10,I478)), MAX(H$9:$H477)+1, 0)</f>
        <v>0</v>
      </c>
      <c r="M478" t="str">
        <f ca="1">IFERROR(VLOOKUP(ROWS($K$10:K478), $H$10:$I478:$I1000, 2, 0), "")</f>
        <v/>
      </c>
    </row>
    <row r="479" spans="2:13" x14ac:dyDescent="0.25">
      <c r="B479" s="29"/>
      <c r="E479" s="3" t="str">
        <f>IFERROR(VLOOKUP(D479, $O$47:$P$479, 2, FALSE), "")</f>
        <v/>
      </c>
      <c r="H479">
        <f ca="1">IF(ISNUMBER(SEARCH($G$10,I479)), MAX(H$9:$H478)+1, 0)</f>
        <v>0</v>
      </c>
      <c r="M479" t="str">
        <f ca="1">IFERROR(VLOOKUP(ROWS($K$10:K479), $H$10:$I479:$I1001, 2, 0), "")</f>
        <v/>
      </c>
    </row>
    <row r="480" spans="2:13" x14ac:dyDescent="0.25">
      <c r="B480" s="29"/>
      <c r="E480" s="3" t="str">
        <f>IFERROR(VLOOKUP(D480, $O$47:$P$480, 2, FALSE), "")</f>
        <v/>
      </c>
      <c r="H480">
        <f ca="1">IF(ISNUMBER(SEARCH($G$10,I480)), MAX(H$9:$H479)+1, 0)</f>
        <v>0</v>
      </c>
      <c r="M480" t="str">
        <f ca="1">IFERROR(VLOOKUP(ROWS($K$10:K480), $H$10:$I480:$I1002, 2, 0), "")</f>
        <v/>
      </c>
    </row>
    <row r="481" spans="2:13" x14ac:dyDescent="0.25">
      <c r="B481" s="29"/>
      <c r="E481" s="3" t="str">
        <f>IFERROR(VLOOKUP(D481, $O$47:$P$481, 2, FALSE), "")</f>
        <v/>
      </c>
      <c r="H481">
        <f ca="1">IF(ISNUMBER(SEARCH($G$10,I481)), MAX(H$9:$H480)+1, 0)</f>
        <v>0</v>
      </c>
      <c r="M481" t="str">
        <f ca="1">IFERROR(VLOOKUP(ROWS($K$10:K481), $H$10:$I481:$I1003, 2, 0), "")</f>
        <v/>
      </c>
    </row>
    <row r="482" spans="2:13" x14ac:dyDescent="0.25">
      <c r="B482" s="29"/>
      <c r="E482" s="3" t="str">
        <f>IFERROR(VLOOKUP(D482, $O$47:$P$482, 2, FALSE), "")</f>
        <v/>
      </c>
      <c r="H482">
        <f ca="1">IF(ISNUMBER(SEARCH($G$10,I482)), MAX(H$9:$H481)+1, 0)</f>
        <v>0</v>
      </c>
      <c r="M482" t="str">
        <f ca="1">IFERROR(VLOOKUP(ROWS($K$10:K482), $H$10:$I482:$I1004, 2, 0), "")</f>
        <v/>
      </c>
    </row>
    <row r="483" spans="2:13" x14ac:dyDescent="0.25">
      <c r="B483" s="29"/>
      <c r="E483" s="3" t="str">
        <f>IFERROR(VLOOKUP(D483, $O$47:$P$483, 2, FALSE), "")</f>
        <v/>
      </c>
      <c r="H483">
        <f ca="1">IF(ISNUMBER(SEARCH($G$10,I483)), MAX(H$9:$H482)+1, 0)</f>
        <v>0</v>
      </c>
      <c r="M483" t="str">
        <f ca="1">IFERROR(VLOOKUP(ROWS($K$10:K483), $H$10:$I483:$I1005, 2, 0), "")</f>
        <v/>
      </c>
    </row>
    <row r="484" spans="2:13" x14ac:dyDescent="0.25">
      <c r="B484" s="29"/>
      <c r="E484" s="3" t="str">
        <f>IFERROR(VLOOKUP(D484, $O$47:$P$484, 2, FALSE), "")</f>
        <v/>
      </c>
      <c r="H484">
        <f ca="1">IF(ISNUMBER(SEARCH($G$10,I484)), MAX(H$9:$H483)+1, 0)</f>
        <v>0</v>
      </c>
      <c r="M484" t="str">
        <f ca="1">IFERROR(VLOOKUP(ROWS($K$10:K484), $H$10:$I484:$I1006, 2, 0), "")</f>
        <v/>
      </c>
    </row>
    <row r="485" spans="2:13" x14ac:dyDescent="0.25">
      <c r="B485" s="29"/>
      <c r="E485" s="3" t="str">
        <f>IFERROR(VLOOKUP(D485, $O$47:$P$485, 2, FALSE), "")</f>
        <v/>
      </c>
      <c r="H485">
        <f ca="1">IF(ISNUMBER(SEARCH($G$10,I485)), MAX(H$9:$H484)+1, 0)</f>
        <v>0</v>
      </c>
      <c r="M485" t="str">
        <f ca="1">IFERROR(VLOOKUP(ROWS($K$10:K485), $H$10:$I485:$I1007, 2, 0), "")</f>
        <v/>
      </c>
    </row>
    <row r="486" spans="2:13" x14ac:dyDescent="0.25">
      <c r="B486" s="29"/>
      <c r="E486" s="3" t="str">
        <f>IFERROR(VLOOKUP(D486, $O$47:$P$486, 2, FALSE), "")</f>
        <v/>
      </c>
      <c r="H486">
        <f ca="1">IF(ISNUMBER(SEARCH($G$10,I486)), MAX(H$9:$H485)+1, 0)</f>
        <v>0</v>
      </c>
      <c r="M486" t="str">
        <f ca="1">IFERROR(VLOOKUP(ROWS($K$10:K486), $H$10:$I486:$I1008, 2, 0), "")</f>
        <v/>
      </c>
    </row>
    <row r="487" spans="2:13" x14ac:dyDescent="0.25">
      <c r="B487" s="29"/>
      <c r="E487" s="3" t="str">
        <f>IFERROR(VLOOKUP(D487, $O$47:$P$487, 2, FALSE), "")</f>
        <v/>
      </c>
      <c r="H487">
        <f ca="1">IF(ISNUMBER(SEARCH($G$10,I487)), MAX(H$9:$H486)+1, 0)</f>
        <v>0</v>
      </c>
      <c r="M487" t="str">
        <f ca="1">IFERROR(VLOOKUP(ROWS($K$10:K487), $H$10:$I487:$I1009, 2, 0), "")</f>
        <v/>
      </c>
    </row>
    <row r="488" spans="2:13" x14ac:dyDescent="0.25">
      <c r="B488" s="29"/>
      <c r="E488" s="3" t="str">
        <f>IFERROR(VLOOKUP(D488, $O$47:$P$488, 2, FALSE), "")</f>
        <v/>
      </c>
      <c r="H488">
        <f ca="1">IF(ISNUMBER(SEARCH($G$10,I488)), MAX(H$9:$H487)+1, 0)</f>
        <v>0</v>
      </c>
      <c r="M488" t="str">
        <f ca="1">IFERROR(VLOOKUP(ROWS($K$10:K488), $H$10:$I488:$I1010, 2, 0), "")</f>
        <v/>
      </c>
    </row>
    <row r="489" spans="2:13" x14ac:dyDescent="0.25">
      <c r="B489" s="29"/>
      <c r="E489" s="3" t="str">
        <f>IFERROR(VLOOKUP(D489, $O$47:$P$489, 2, FALSE), "")</f>
        <v/>
      </c>
      <c r="H489">
        <f ca="1">IF(ISNUMBER(SEARCH($G$10,I489)), MAX(H$9:$H488)+1, 0)</f>
        <v>0</v>
      </c>
      <c r="M489" t="str">
        <f ca="1">IFERROR(VLOOKUP(ROWS($K$10:K489), $H$10:$I489:$I1011, 2, 0), "")</f>
        <v/>
      </c>
    </row>
    <row r="490" spans="2:13" x14ac:dyDescent="0.25">
      <c r="B490" s="29"/>
      <c r="E490" s="3" t="str">
        <f>IFERROR(VLOOKUP(D490, $O$47:$P$490, 2, FALSE), "")</f>
        <v/>
      </c>
      <c r="H490">
        <f ca="1">IF(ISNUMBER(SEARCH($G$10,I490)), MAX(H$9:$H489)+1, 0)</f>
        <v>0</v>
      </c>
      <c r="M490" t="str">
        <f ca="1">IFERROR(VLOOKUP(ROWS($K$10:K490), $H$10:$I490:$I1012, 2, 0), "")</f>
        <v/>
      </c>
    </row>
    <row r="491" spans="2:13" x14ac:dyDescent="0.25">
      <c r="B491" s="29"/>
      <c r="E491" s="3" t="str">
        <f>IFERROR(VLOOKUP(D491, $O$47:$P$491, 2, FALSE), "")</f>
        <v/>
      </c>
      <c r="H491">
        <f ca="1">IF(ISNUMBER(SEARCH($G$10,I491)), MAX(H$9:$H490)+1, 0)</f>
        <v>0</v>
      </c>
      <c r="M491" t="str">
        <f ca="1">IFERROR(VLOOKUP(ROWS($K$10:K491), $H$10:$I491:$I1013, 2, 0), "")</f>
        <v/>
      </c>
    </row>
    <row r="492" spans="2:13" x14ac:dyDescent="0.25">
      <c r="B492" s="29"/>
      <c r="E492" s="3" t="str">
        <f>IFERROR(VLOOKUP(D492, $O$47:$P$492, 2, FALSE), "")</f>
        <v/>
      </c>
      <c r="H492">
        <f ca="1">IF(ISNUMBER(SEARCH($G$10,I492)), MAX(H$9:$H491)+1, 0)</f>
        <v>0</v>
      </c>
      <c r="M492" t="str">
        <f ca="1">IFERROR(VLOOKUP(ROWS($K$10:K492), $H$10:$I492:$I1014, 2, 0), "")</f>
        <v/>
      </c>
    </row>
    <row r="493" spans="2:13" x14ac:dyDescent="0.25">
      <c r="B493" s="29"/>
      <c r="E493" s="3" t="str">
        <f>IFERROR(VLOOKUP(D493, $O$47:$P$493, 2, FALSE), "")</f>
        <v/>
      </c>
      <c r="H493">
        <f ca="1">IF(ISNUMBER(SEARCH($G$10,I493)), MAX(H$9:$H492)+1, 0)</f>
        <v>0</v>
      </c>
      <c r="M493" t="str">
        <f ca="1">IFERROR(VLOOKUP(ROWS($K$10:K493), $H$10:$I493:$I1015, 2, 0), "")</f>
        <v/>
      </c>
    </row>
    <row r="494" spans="2:13" x14ac:dyDescent="0.25">
      <c r="B494" s="29"/>
      <c r="E494" s="3" t="str">
        <f>IFERROR(VLOOKUP(D494, $O$47:$P$494, 2, FALSE), "")</f>
        <v/>
      </c>
      <c r="H494">
        <f ca="1">IF(ISNUMBER(SEARCH($G$10,I494)), MAX(H$9:$H493)+1, 0)</f>
        <v>0</v>
      </c>
      <c r="M494" t="str">
        <f ca="1">IFERROR(VLOOKUP(ROWS($K$10:K494), $H$10:$I494:$I1016, 2, 0), "")</f>
        <v/>
      </c>
    </row>
    <row r="495" spans="2:13" x14ac:dyDescent="0.25">
      <c r="B495" s="29"/>
      <c r="E495" s="3" t="str">
        <f>IFERROR(VLOOKUP(D495, $O$47:$P$495, 2, FALSE), "")</f>
        <v/>
      </c>
      <c r="H495">
        <f ca="1">IF(ISNUMBER(SEARCH($G$10,I495)), MAX(H$9:$H494)+1, 0)</f>
        <v>0</v>
      </c>
      <c r="M495" t="str">
        <f ca="1">IFERROR(VLOOKUP(ROWS($K$10:K495), $H$10:$I495:$I1017, 2, 0), "")</f>
        <v/>
      </c>
    </row>
    <row r="496" spans="2:13" x14ac:dyDescent="0.25">
      <c r="B496" s="29"/>
      <c r="E496" s="3" t="str">
        <f>IFERROR(VLOOKUP(D496, $O$47:$P$496, 2, FALSE), "")</f>
        <v/>
      </c>
      <c r="H496">
        <f ca="1">IF(ISNUMBER(SEARCH($G$10,I496)), MAX(H$9:$H495)+1, 0)</f>
        <v>0</v>
      </c>
      <c r="M496" t="str">
        <f ca="1">IFERROR(VLOOKUP(ROWS($K$10:K496), $H$10:$I496:$I1018, 2, 0), "")</f>
        <v/>
      </c>
    </row>
    <row r="497" spans="2:13" x14ac:dyDescent="0.25">
      <c r="B497" s="29"/>
      <c r="E497" s="3" t="str">
        <f>IFERROR(VLOOKUP(D497, $O$47:$P$497, 2, FALSE), "")</f>
        <v/>
      </c>
      <c r="H497">
        <f ca="1">IF(ISNUMBER(SEARCH($G$10,I497)), MAX(H$9:$H496)+1, 0)</f>
        <v>0</v>
      </c>
      <c r="M497" t="str">
        <f ca="1">IFERROR(VLOOKUP(ROWS($K$10:K497), $H$10:$I497:$I1019, 2, 0), "")</f>
        <v/>
      </c>
    </row>
    <row r="498" spans="2:13" x14ac:dyDescent="0.25">
      <c r="B498" s="29"/>
      <c r="E498" s="3" t="str">
        <f>IFERROR(VLOOKUP(D498, $O$47:$P$498, 2, FALSE), "")</f>
        <v/>
      </c>
      <c r="H498">
        <f ca="1">IF(ISNUMBER(SEARCH($G$10,I498)), MAX(H$9:$H497)+1, 0)</f>
        <v>0</v>
      </c>
      <c r="M498" t="str">
        <f ca="1">IFERROR(VLOOKUP(ROWS($K$10:K498), $H$10:$I498:$I1020, 2, 0), "")</f>
        <v/>
      </c>
    </row>
    <row r="499" spans="2:13" x14ac:dyDescent="0.25">
      <c r="B499" s="29"/>
      <c r="E499" s="3" t="str">
        <f>IFERROR(VLOOKUP(D499, $O$47:$P$499, 2, FALSE), "")</f>
        <v/>
      </c>
      <c r="H499">
        <f ca="1">IF(ISNUMBER(SEARCH($G$10,I499)), MAX(H$9:$H498)+1, 0)</f>
        <v>0</v>
      </c>
      <c r="M499" t="str">
        <f ca="1">IFERROR(VLOOKUP(ROWS($K$10:K499), $H$10:$I499:$I1021, 2, 0), "")</f>
        <v/>
      </c>
    </row>
    <row r="500" spans="2:13" x14ac:dyDescent="0.25">
      <c r="B500" s="29"/>
      <c r="E500" s="3" t="str">
        <f>IFERROR(VLOOKUP(D500, $O$47:$P$500, 2, FALSE), "")</f>
        <v/>
      </c>
      <c r="H500">
        <f ca="1">IF(ISNUMBER(SEARCH($G$10,I500)), MAX(H$9:$H499)+1, 0)</f>
        <v>0</v>
      </c>
      <c r="M500" t="str">
        <f ca="1">IFERROR(VLOOKUP(ROWS($K$10:K500), $H$10:$I500:$I1022, 2, 0), "")</f>
        <v/>
      </c>
    </row>
    <row r="501" spans="2:13" x14ac:dyDescent="0.25">
      <c r="B501" s="29"/>
      <c r="H501">
        <f ca="1">IF(ISNUMBER(SEARCH($G$10,I501)), MAX(H$9:$H500)+1, 0)</f>
        <v>0</v>
      </c>
      <c r="M501" t="str">
        <f ca="1">IFERROR(VLOOKUP(ROWS($K$10:K501), $H$10:$I501:$I1023, 2, 0), "")</f>
        <v/>
      </c>
    </row>
    <row r="502" spans="2:13" x14ac:dyDescent="0.25">
      <c r="B502" s="29"/>
      <c r="H502">
        <f ca="1">IF(ISNUMBER(SEARCH($G$10,I502)), MAX(H$9:$H501)+1, 0)</f>
        <v>0</v>
      </c>
      <c r="M502" t="str">
        <f ca="1">IFERROR(VLOOKUP(ROWS($K$10:K502), $H$10:$I502:$I1024, 2, 0), "")</f>
        <v/>
      </c>
    </row>
    <row r="503" spans="2:13" x14ac:dyDescent="0.25">
      <c r="B503" s="29"/>
      <c r="H503">
        <f ca="1">IF(ISNUMBER(SEARCH($G$10,I503)), MAX(H$9:$H502)+1, 0)</f>
        <v>0</v>
      </c>
      <c r="M503" t="str">
        <f ca="1">IFERROR(VLOOKUP(ROWS($K$10:K503), $H$10:$I503:$I1025, 2, 0), "")</f>
        <v/>
      </c>
    </row>
    <row r="504" spans="2:13" x14ac:dyDescent="0.25">
      <c r="B504" s="29"/>
      <c r="H504">
        <f ca="1">IF(ISNUMBER(SEARCH($G$10,I504)), MAX(H$9:$H503)+1, 0)</f>
        <v>0</v>
      </c>
      <c r="M504" t="str">
        <f ca="1">IFERROR(VLOOKUP(ROWS($K$10:K504), $H$10:$I504:$I1026, 2, 0), "")</f>
        <v/>
      </c>
    </row>
    <row r="505" spans="2:13" x14ac:dyDescent="0.25">
      <c r="B505" s="29"/>
      <c r="H505">
        <f ca="1">IF(ISNUMBER(SEARCH($G$10,I505)), MAX(H$9:$H504)+1, 0)</f>
        <v>0</v>
      </c>
      <c r="M505" t="str">
        <f ca="1">IFERROR(VLOOKUP(ROWS($K$10:K505), $H$10:$I505:$I1027, 2, 0), "")</f>
        <v/>
      </c>
    </row>
    <row r="506" spans="2:13" x14ac:dyDescent="0.25">
      <c r="B506" s="29"/>
      <c r="H506">
        <f ca="1">IF(ISNUMBER(SEARCH($G$10,I506)), MAX(H$9:$H505)+1, 0)</f>
        <v>0</v>
      </c>
      <c r="M506" t="str">
        <f ca="1">IFERROR(VLOOKUP(ROWS($K$10:K506), $H$10:$I506:$I1028, 2, 0), "")</f>
        <v/>
      </c>
    </row>
    <row r="507" spans="2:13" x14ac:dyDescent="0.25">
      <c r="B507" s="29"/>
      <c r="H507">
        <f ca="1">IF(ISNUMBER(SEARCH($G$10,I507)), MAX(H$9:$H506)+1, 0)</f>
        <v>0</v>
      </c>
      <c r="M507" t="str">
        <f ca="1">IFERROR(VLOOKUP(ROWS($K$10:K507), $H$10:$I507:$I1029, 2, 0), "")</f>
        <v/>
      </c>
    </row>
    <row r="508" spans="2:13" x14ac:dyDescent="0.25">
      <c r="B508" s="29"/>
      <c r="H508">
        <f ca="1">IF(ISNUMBER(SEARCH($G$10,I508)), MAX(H$9:$H507)+1, 0)</f>
        <v>0</v>
      </c>
      <c r="M508" t="str">
        <f ca="1">IFERROR(VLOOKUP(ROWS($K$10:K508), $H$10:$I508:$I1030, 2, 0), "")</f>
        <v/>
      </c>
    </row>
    <row r="509" spans="2:13" x14ac:dyDescent="0.25">
      <c r="B509" s="29"/>
      <c r="H509">
        <f ca="1">IF(ISNUMBER(SEARCH($G$10,I509)), MAX(H$9:$H508)+1, 0)</f>
        <v>0</v>
      </c>
      <c r="M509" t="str">
        <f ca="1">IFERROR(VLOOKUP(ROWS($K$10:K509), $H$10:$I509:$I1031, 2, 0), "")</f>
        <v/>
      </c>
    </row>
    <row r="510" spans="2:13" x14ac:dyDescent="0.25">
      <c r="B510" s="29"/>
      <c r="H510">
        <f ca="1">IF(ISNUMBER(SEARCH($G$10,I510)), MAX(H$9:$H509)+1, 0)</f>
        <v>0</v>
      </c>
      <c r="M510" t="str">
        <f ca="1">IFERROR(VLOOKUP(ROWS($K$10:K510), $H$10:$I510:$I1032, 2, 0), "")</f>
        <v/>
      </c>
    </row>
    <row r="511" spans="2:13" x14ac:dyDescent="0.25">
      <c r="B511" s="29"/>
      <c r="H511">
        <f ca="1">IF(ISNUMBER(SEARCH($G$10,I511)), MAX(H$9:$H510)+1, 0)</f>
        <v>0</v>
      </c>
      <c r="M511" t="str">
        <f ca="1">IFERROR(VLOOKUP(ROWS($K$10:K511), $H$10:$I511:$I1033, 2, 0), "")</f>
        <v/>
      </c>
    </row>
    <row r="512" spans="2:13" x14ac:dyDescent="0.25">
      <c r="B512" s="29"/>
      <c r="H512">
        <f ca="1">IF(ISNUMBER(SEARCH($G$10,I512)), MAX(H$9:$H511)+1, 0)</f>
        <v>0</v>
      </c>
      <c r="M512" t="str">
        <f ca="1">IFERROR(VLOOKUP(ROWS($K$10:K512), $H$10:$I512:$I1034, 2, 0), "")</f>
        <v/>
      </c>
    </row>
    <row r="513" spans="2:13" x14ac:dyDescent="0.25">
      <c r="B513" s="29"/>
      <c r="H513">
        <f ca="1">IF(ISNUMBER(SEARCH($G$10,I513)), MAX(H$9:$H512)+1, 0)</f>
        <v>0</v>
      </c>
      <c r="M513" t="str">
        <f ca="1">IFERROR(VLOOKUP(ROWS($K$10:K513), $H$10:$I513:$I1035, 2, 0), "")</f>
        <v/>
      </c>
    </row>
    <row r="514" spans="2:13" x14ac:dyDescent="0.25">
      <c r="B514" s="29"/>
      <c r="H514">
        <f ca="1">IF(ISNUMBER(SEARCH($G$10,I514)), MAX(H$9:$H513)+1, 0)</f>
        <v>0</v>
      </c>
      <c r="M514" t="str">
        <f ca="1">IFERROR(VLOOKUP(ROWS($K$10:K514), $H$10:$I514:$I1036, 2, 0), "")</f>
        <v/>
      </c>
    </row>
    <row r="515" spans="2:13" x14ac:dyDescent="0.25">
      <c r="B515" s="29"/>
      <c r="H515">
        <f ca="1">IF(ISNUMBER(SEARCH($G$10,I515)), MAX(H$9:$H514)+1, 0)</f>
        <v>0</v>
      </c>
      <c r="M515" t="str">
        <f ca="1">IFERROR(VLOOKUP(ROWS($K$10:K515), $H$10:$I515:$I1037, 2, 0), "")</f>
        <v/>
      </c>
    </row>
    <row r="516" spans="2:13" x14ac:dyDescent="0.25">
      <c r="B516" s="29"/>
      <c r="H516">
        <f ca="1">IF(ISNUMBER(SEARCH($G$10,I516)), MAX(H$9:$H515)+1, 0)</f>
        <v>0</v>
      </c>
      <c r="M516" t="str">
        <f ca="1">IFERROR(VLOOKUP(ROWS($K$10:K516), $H$10:$I516:$I1038, 2, 0), "")</f>
        <v/>
      </c>
    </row>
    <row r="517" spans="2:13" x14ac:dyDescent="0.25">
      <c r="B517" s="29"/>
      <c r="H517">
        <f ca="1">IF(ISNUMBER(SEARCH($G$10,I517)), MAX(H$9:$H516)+1, 0)</f>
        <v>0</v>
      </c>
      <c r="M517" t="str">
        <f ca="1">IFERROR(VLOOKUP(ROWS($K$10:K517), $H$10:$I517:$I1039, 2, 0), "")</f>
        <v/>
      </c>
    </row>
    <row r="518" spans="2:13" x14ac:dyDescent="0.25">
      <c r="B518" s="29"/>
      <c r="H518">
        <f ca="1">IF(ISNUMBER(SEARCH($G$10,I518)), MAX(H$9:$H517)+1, 0)</f>
        <v>0</v>
      </c>
      <c r="M518" t="str">
        <f ca="1">IFERROR(VLOOKUP(ROWS($K$10:K518), $H$10:$I518:$I1040, 2, 0), "")</f>
        <v/>
      </c>
    </row>
    <row r="519" spans="2:13" x14ac:dyDescent="0.25">
      <c r="B519" s="29"/>
      <c r="H519">
        <f ca="1">IF(ISNUMBER(SEARCH($G$10,I519)), MAX(H$9:$H518)+1, 0)</f>
        <v>0</v>
      </c>
      <c r="M519" t="str">
        <f ca="1">IFERROR(VLOOKUP(ROWS($K$10:K519), $H$10:$I519:$I1041, 2, 0), "")</f>
        <v/>
      </c>
    </row>
    <row r="520" spans="2:13" x14ac:dyDescent="0.25">
      <c r="B520" s="29"/>
      <c r="H520">
        <f ca="1">IF(ISNUMBER(SEARCH($G$10,I520)), MAX(H$9:$H519)+1, 0)</f>
        <v>0</v>
      </c>
      <c r="M520" t="str">
        <f ca="1">IFERROR(VLOOKUP(ROWS($K$10:K520), $H$10:$I520:$I1042, 2, 0), "")</f>
        <v/>
      </c>
    </row>
    <row r="521" spans="2:13" x14ac:dyDescent="0.25">
      <c r="B521" s="29"/>
      <c r="H521">
        <f ca="1">IF(ISNUMBER(SEARCH($G$10,I521)), MAX(H$9:$H520)+1, 0)</f>
        <v>0</v>
      </c>
      <c r="M521" t="str">
        <f ca="1">IFERROR(VLOOKUP(ROWS($K$10:K521), $H$10:$I521:$I1043, 2, 0), "")</f>
        <v/>
      </c>
    </row>
    <row r="522" spans="2:13" x14ac:dyDescent="0.25">
      <c r="B522" s="29"/>
      <c r="H522">
        <f ca="1">IF(ISNUMBER(SEARCH($G$10,I522)), MAX(H$9:$H521)+1, 0)</f>
        <v>0</v>
      </c>
      <c r="M522" t="str">
        <f ca="1">IFERROR(VLOOKUP(ROWS($K$10:K522), $H$10:$I522:$I1044, 2, 0), "")</f>
        <v/>
      </c>
    </row>
    <row r="523" spans="2:13" x14ac:dyDescent="0.25">
      <c r="B523" s="29"/>
      <c r="H523">
        <f ca="1">IF(ISNUMBER(SEARCH($G$10,I523)), MAX(H$9:$H522)+1, 0)</f>
        <v>0</v>
      </c>
      <c r="M523" t="str">
        <f ca="1">IFERROR(VLOOKUP(ROWS($K$10:K523), $H$10:$I523:$I1045, 2, 0), "")</f>
        <v/>
      </c>
    </row>
    <row r="524" spans="2:13" x14ac:dyDescent="0.25">
      <c r="B524" s="29"/>
      <c r="H524">
        <f ca="1">IF(ISNUMBER(SEARCH($G$10,I524)), MAX(H$9:$H523)+1, 0)</f>
        <v>0</v>
      </c>
      <c r="M524" t="str">
        <f ca="1">IFERROR(VLOOKUP(ROWS($K$10:K524), $H$10:$I524:$I1046, 2, 0), "")</f>
        <v/>
      </c>
    </row>
    <row r="525" spans="2:13" x14ac:dyDescent="0.25">
      <c r="B525" s="29"/>
      <c r="H525">
        <f ca="1">IF(ISNUMBER(SEARCH($G$10,I525)), MAX(H$9:$H524)+1, 0)</f>
        <v>0</v>
      </c>
      <c r="M525" t="str">
        <f ca="1">IFERROR(VLOOKUP(ROWS($K$10:K525), $H$10:$I525:$I1047, 2, 0), "")</f>
        <v/>
      </c>
    </row>
    <row r="526" spans="2:13" x14ac:dyDescent="0.25">
      <c r="B526" s="29"/>
      <c r="H526">
        <f ca="1">IF(ISNUMBER(SEARCH($G$10,I526)), MAX(H$9:$H525)+1, 0)</f>
        <v>0</v>
      </c>
      <c r="M526" t="str">
        <f ca="1">IFERROR(VLOOKUP(ROWS($K$10:K526), $H$10:$I526:$I1048, 2, 0), "")</f>
        <v/>
      </c>
    </row>
    <row r="527" spans="2:13" x14ac:dyDescent="0.25">
      <c r="B527" s="29"/>
      <c r="H527">
        <f ca="1">IF(ISNUMBER(SEARCH($G$10,I527)), MAX(H$9:$H526)+1, 0)</f>
        <v>0</v>
      </c>
      <c r="M527" t="str">
        <f ca="1">IFERROR(VLOOKUP(ROWS($K$10:K527), $H$10:$I527:$I1049, 2, 0), "")</f>
        <v/>
      </c>
    </row>
    <row r="528" spans="2:13" x14ac:dyDescent="0.25">
      <c r="B528" s="29"/>
      <c r="H528">
        <f ca="1">IF(ISNUMBER(SEARCH($G$10,I528)), MAX(H$9:$H527)+1, 0)</f>
        <v>0</v>
      </c>
      <c r="M528" t="str">
        <f ca="1">IFERROR(VLOOKUP(ROWS($K$10:K528), $H$10:$I528:$I1050, 2, 0), "")</f>
        <v/>
      </c>
    </row>
    <row r="529" spans="2:13" x14ac:dyDescent="0.25">
      <c r="B529" s="29"/>
      <c r="H529">
        <f ca="1">IF(ISNUMBER(SEARCH($G$10,I529)), MAX(H$9:$H528)+1, 0)</f>
        <v>0</v>
      </c>
      <c r="M529" t="str">
        <f ca="1">IFERROR(VLOOKUP(ROWS($K$10:K529), $H$10:$I529:$I1051, 2, 0), "")</f>
        <v/>
      </c>
    </row>
    <row r="530" spans="2:13" x14ac:dyDescent="0.25">
      <c r="B530" s="29"/>
      <c r="H530">
        <f ca="1">IF(ISNUMBER(SEARCH($G$10,I530)), MAX(H$9:$H529)+1, 0)</f>
        <v>0</v>
      </c>
      <c r="M530" t="str">
        <f ca="1">IFERROR(VLOOKUP(ROWS($K$10:K530), $H$10:$I530:$I1052, 2, 0), "")</f>
        <v/>
      </c>
    </row>
    <row r="531" spans="2:13" x14ac:dyDescent="0.25">
      <c r="B531" s="29"/>
      <c r="H531">
        <f ca="1">IF(ISNUMBER(SEARCH($G$10,I531)), MAX(H$9:$H530)+1, 0)</f>
        <v>0</v>
      </c>
      <c r="M531" t="str">
        <f ca="1">IFERROR(VLOOKUP(ROWS($K$10:K531), $H$10:$I531:$I1053, 2, 0), "")</f>
        <v/>
      </c>
    </row>
    <row r="532" spans="2:13" x14ac:dyDescent="0.25">
      <c r="B532" s="29"/>
      <c r="H532">
        <f ca="1">IF(ISNUMBER(SEARCH($G$10,I532)), MAX(H$9:$H531)+1, 0)</f>
        <v>0</v>
      </c>
      <c r="M532" t="str">
        <f ca="1">IFERROR(VLOOKUP(ROWS($K$10:K532), $H$10:$I532:$I1054, 2, 0), "")</f>
        <v/>
      </c>
    </row>
    <row r="533" spans="2:13" x14ac:dyDescent="0.25">
      <c r="B533" s="29"/>
      <c r="H533">
        <f ca="1">IF(ISNUMBER(SEARCH($G$10,I533)), MAX(H$9:$H532)+1, 0)</f>
        <v>0</v>
      </c>
      <c r="M533" t="str">
        <f ca="1">IFERROR(VLOOKUP(ROWS($K$10:K533), $H$10:$I533:$I1055, 2, 0), "")</f>
        <v/>
      </c>
    </row>
    <row r="534" spans="2:13" x14ac:dyDescent="0.25">
      <c r="B534" s="29"/>
      <c r="H534">
        <f ca="1">IF(ISNUMBER(SEARCH($G$10,I534)), MAX(H$9:$H533)+1, 0)</f>
        <v>0</v>
      </c>
      <c r="M534" t="str">
        <f ca="1">IFERROR(VLOOKUP(ROWS($K$10:K534), $H$10:$I534:$I1056, 2, 0), "")</f>
        <v/>
      </c>
    </row>
    <row r="535" spans="2:13" x14ac:dyDescent="0.25">
      <c r="B535" s="29"/>
      <c r="H535">
        <f ca="1">IF(ISNUMBER(SEARCH($G$10,I535)), MAX(H$9:$H534)+1, 0)</f>
        <v>0</v>
      </c>
      <c r="M535" t="str">
        <f ca="1">IFERROR(VLOOKUP(ROWS($K$10:K535), $H$10:$I535:$I1057, 2, 0), "")</f>
        <v/>
      </c>
    </row>
    <row r="536" spans="2:13" x14ac:dyDescent="0.25">
      <c r="B536" s="29"/>
      <c r="H536">
        <f ca="1">IF(ISNUMBER(SEARCH($G$10,I536)), MAX(H$9:$H535)+1, 0)</f>
        <v>0</v>
      </c>
      <c r="M536" t="str">
        <f ca="1">IFERROR(VLOOKUP(ROWS($K$10:K536), $H$10:$I536:$I1058, 2, 0), "")</f>
        <v/>
      </c>
    </row>
    <row r="537" spans="2:13" x14ac:dyDescent="0.25">
      <c r="B537" s="29"/>
      <c r="H537">
        <f ca="1">IF(ISNUMBER(SEARCH($G$10,I537)), MAX(H$9:$H536)+1, 0)</f>
        <v>0</v>
      </c>
      <c r="M537" t="str">
        <f ca="1">IFERROR(VLOOKUP(ROWS($K$10:K537), $H$10:$I537:$I1059, 2, 0), "")</f>
        <v/>
      </c>
    </row>
    <row r="538" spans="2:13" x14ac:dyDescent="0.25">
      <c r="B538" s="29"/>
      <c r="H538">
        <f ca="1">IF(ISNUMBER(SEARCH($G$10,I538)), MAX(H$9:$H537)+1, 0)</f>
        <v>0</v>
      </c>
      <c r="M538" t="str">
        <f ca="1">IFERROR(VLOOKUP(ROWS($K$10:K538), $H$10:$I538:$I1060, 2, 0), "")</f>
        <v/>
      </c>
    </row>
    <row r="539" spans="2:13" x14ac:dyDescent="0.25">
      <c r="B539" s="29"/>
      <c r="H539">
        <f ca="1">IF(ISNUMBER(SEARCH($G$10,I539)), MAX(H$9:$H538)+1, 0)</f>
        <v>0</v>
      </c>
      <c r="M539" t="str">
        <f ca="1">IFERROR(VLOOKUP(ROWS($K$10:K539), $H$10:$I539:$I1061, 2, 0), "")</f>
        <v/>
      </c>
    </row>
    <row r="540" spans="2:13" x14ac:dyDescent="0.25">
      <c r="B540" s="29"/>
      <c r="H540">
        <f ca="1">IF(ISNUMBER(SEARCH($G$10,I540)), MAX(H$9:$H539)+1, 0)</f>
        <v>0</v>
      </c>
      <c r="M540" t="str">
        <f ca="1">IFERROR(VLOOKUP(ROWS($K$10:K540), $H$10:$I540:$I1062, 2, 0), "")</f>
        <v/>
      </c>
    </row>
    <row r="541" spans="2:13" x14ac:dyDescent="0.25">
      <c r="B541" s="29"/>
      <c r="H541">
        <f ca="1">IF(ISNUMBER(SEARCH($G$10,I541)), MAX(H$9:$H540)+1, 0)</f>
        <v>0</v>
      </c>
      <c r="M541" t="str">
        <f ca="1">IFERROR(VLOOKUP(ROWS($K$10:K541), $H$10:$I541:$I1063, 2, 0), "")</f>
        <v/>
      </c>
    </row>
    <row r="542" spans="2:13" x14ac:dyDescent="0.25">
      <c r="B542" s="29"/>
      <c r="H542">
        <f ca="1">IF(ISNUMBER(SEARCH($G$10,I542)), MAX(H$9:$H541)+1, 0)</f>
        <v>0</v>
      </c>
      <c r="M542" t="str">
        <f ca="1">IFERROR(VLOOKUP(ROWS($K$10:K542), $H$10:$I542:$I1064, 2, 0), "")</f>
        <v/>
      </c>
    </row>
    <row r="543" spans="2:13" x14ac:dyDescent="0.25">
      <c r="B543" s="29"/>
      <c r="H543">
        <f ca="1">IF(ISNUMBER(SEARCH($G$10,I543)), MAX(H$9:$H542)+1, 0)</f>
        <v>0</v>
      </c>
      <c r="M543" t="str">
        <f ca="1">IFERROR(VLOOKUP(ROWS($K$10:K543), $H$10:$I543:$I1065, 2, 0), "")</f>
        <v/>
      </c>
    </row>
    <row r="544" spans="2:13" x14ac:dyDescent="0.25">
      <c r="B544" s="29"/>
      <c r="H544">
        <f ca="1">IF(ISNUMBER(SEARCH($G$10,I544)), MAX(H$9:$H543)+1, 0)</f>
        <v>0</v>
      </c>
      <c r="M544" t="str">
        <f ca="1">IFERROR(VLOOKUP(ROWS($K$10:K544), $H$10:$I544:$I1066, 2, 0), "")</f>
        <v/>
      </c>
    </row>
    <row r="545" spans="2:13" x14ac:dyDescent="0.25">
      <c r="B545" s="29"/>
      <c r="H545">
        <f ca="1">IF(ISNUMBER(SEARCH($G$10,I545)), MAX(H$9:$H544)+1, 0)</f>
        <v>0</v>
      </c>
      <c r="M545" t="str">
        <f ca="1">IFERROR(VLOOKUP(ROWS($K$10:K545), $H$10:$I545:$I1067, 2, 0), "")</f>
        <v/>
      </c>
    </row>
    <row r="546" spans="2:13" x14ac:dyDescent="0.25">
      <c r="B546" s="29"/>
      <c r="H546">
        <f ca="1">IF(ISNUMBER(SEARCH($G$10,I546)), MAX(H$9:$H545)+1, 0)</f>
        <v>0</v>
      </c>
      <c r="M546" t="str">
        <f ca="1">IFERROR(VLOOKUP(ROWS($K$10:K546), $H$10:$I546:$I1068, 2, 0), "")</f>
        <v/>
      </c>
    </row>
    <row r="547" spans="2:13" x14ac:dyDescent="0.25">
      <c r="B547" s="29"/>
      <c r="H547">
        <f ca="1">IF(ISNUMBER(SEARCH($G$10,I547)), MAX(H$9:$H546)+1, 0)</f>
        <v>0</v>
      </c>
      <c r="M547" t="str">
        <f ca="1">IFERROR(VLOOKUP(ROWS($K$10:K547), $H$10:$I547:$I1069, 2, 0), "")</f>
        <v/>
      </c>
    </row>
    <row r="548" spans="2:13" x14ac:dyDescent="0.25">
      <c r="B548" s="29"/>
      <c r="H548">
        <f ca="1">IF(ISNUMBER(SEARCH($G$10,I548)), MAX(H$9:$H547)+1, 0)</f>
        <v>0</v>
      </c>
      <c r="M548" t="str">
        <f ca="1">IFERROR(VLOOKUP(ROWS($K$10:K548), $H$10:$I548:$I1070, 2, 0), "")</f>
        <v/>
      </c>
    </row>
    <row r="549" spans="2:13" x14ac:dyDescent="0.25">
      <c r="B549" s="29"/>
      <c r="H549">
        <f ca="1">IF(ISNUMBER(SEARCH($G$10,I549)), MAX(H$9:$H548)+1, 0)</f>
        <v>0</v>
      </c>
      <c r="M549" t="str">
        <f ca="1">IFERROR(VLOOKUP(ROWS($K$10:K549), $H$10:$I549:$I1071, 2, 0), "")</f>
        <v/>
      </c>
    </row>
    <row r="550" spans="2:13" x14ac:dyDescent="0.25">
      <c r="B550" s="29"/>
      <c r="H550">
        <f ca="1">IF(ISNUMBER(SEARCH($G$10,I550)), MAX(H$9:$H549)+1, 0)</f>
        <v>0</v>
      </c>
      <c r="M550" t="str">
        <f ca="1">IFERROR(VLOOKUP(ROWS($K$10:K550), $H$10:$I550:$I1072, 2, 0), "")</f>
        <v/>
      </c>
    </row>
    <row r="551" spans="2:13" x14ac:dyDescent="0.25">
      <c r="B551" s="29"/>
      <c r="H551">
        <f ca="1">IF(ISNUMBER(SEARCH($G$10,I551)), MAX(H$9:$H550)+1, 0)</f>
        <v>0</v>
      </c>
      <c r="M551" t="str">
        <f ca="1">IFERROR(VLOOKUP(ROWS($K$10:K551), $H$10:$I551:$I1073, 2, 0), "")</f>
        <v/>
      </c>
    </row>
    <row r="552" spans="2:13" x14ac:dyDescent="0.25">
      <c r="B552" s="29"/>
      <c r="H552">
        <f ca="1">IF(ISNUMBER(SEARCH($G$10,I552)), MAX(H$9:$H551)+1, 0)</f>
        <v>0</v>
      </c>
      <c r="M552" t="str">
        <f ca="1">IFERROR(VLOOKUP(ROWS($K$10:K552), $H$10:$I552:$I1074, 2, 0), "")</f>
        <v/>
      </c>
    </row>
    <row r="553" spans="2:13" x14ac:dyDescent="0.25">
      <c r="B553" s="29"/>
      <c r="H553">
        <f ca="1">IF(ISNUMBER(SEARCH($G$10,I553)), MAX(H$9:$H552)+1, 0)</f>
        <v>0</v>
      </c>
      <c r="M553" t="str">
        <f ca="1">IFERROR(VLOOKUP(ROWS($K$10:K553), $H$10:$I553:$I1075, 2, 0), "")</f>
        <v/>
      </c>
    </row>
    <row r="554" spans="2:13" x14ac:dyDescent="0.25">
      <c r="B554" s="29"/>
      <c r="H554">
        <f ca="1">IF(ISNUMBER(SEARCH($G$10,I554)), MAX(H$9:$H553)+1, 0)</f>
        <v>0</v>
      </c>
      <c r="M554" t="str">
        <f ca="1">IFERROR(VLOOKUP(ROWS($K$10:K554), $H$10:$I554:$I1076, 2, 0), "")</f>
        <v/>
      </c>
    </row>
    <row r="555" spans="2:13" x14ac:dyDescent="0.25">
      <c r="B555" s="29"/>
      <c r="H555">
        <f ca="1">IF(ISNUMBER(SEARCH($G$10,I555)), MAX(H$9:$H554)+1, 0)</f>
        <v>0</v>
      </c>
      <c r="M555" t="str">
        <f ca="1">IFERROR(VLOOKUP(ROWS($K$10:K555), $H$10:$I555:$I1077, 2, 0), "")</f>
        <v/>
      </c>
    </row>
    <row r="556" spans="2:13" x14ac:dyDescent="0.25">
      <c r="B556" s="29"/>
      <c r="H556">
        <f ca="1">IF(ISNUMBER(SEARCH($G$10,I556)), MAX(H$9:$H555)+1, 0)</f>
        <v>0</v>
      </c>
      <c r="M556" t="str">
        <f ca="1">IFERROR(VLOOKUP(ROWS($K$10:K556), $H$10:$I556:$I1078, 2, 0), "")</f>
        <v/>
      </c>
    </row>
    <row r="557" spans="2:13" x14ac:dyDescent="0.25">
      <c r="B557" s="29"/>
      <c r="H557">
        <f ca="1">IF(ISNUMBER(SEARCH($G$10,I557)), MAX(H$9:$H556)+1, 0)</f>
        <v>0</v>
      </c>
      <c r="M557" t="str">
        <f ca="1">IFERROR(VLOOKUP(ROWS($K$10:K557), $H$10:$I557:$I1079, 2, 0), "")</f>
        <v/>
      </c>
    </row>
    <row r="558" spans="2:13" x14ac:dyDescent="0.25">
      <c r="B558" s="29"/>
      <c r="H558">
        <f ca="1">IF(ISNUMBER(SEARCH($G$10,I558)), MAX(H$9:$H557)+1, 0)</f>
        <v>0</v>
      </c>
      <c r="M558" t="str">
        <f ca="1">IFERROR(VLOOKUP(ROWS($K$10:K558), $H$10:$I558:$I1080, 2, 0), "")</f>
        <v/>
      </c>
    </row>
    <row r="559" spans="2:13" x14ac:dyDescent="0.25">
      <c r="B559" s="29"/>
      <c r="H559">
        <f ca="1">IF(ISNUMBER(SEARCH($G$10,I559)), MAX(H$9:$H558)+1, 0)</f>
        <v>0</v>
      </c>
      <c r="M559" t="str">
        <f ca="1">IFERROR(VLOOKUP(ROWS($K$10:K559), $H$10:$I559:$I1081, 2, 0), "")</f>
        <v/>
      </c>
    </row>
    <row r="560" spans="2:13" x14ac:dyDescent="0.25">
      <c r="B560" s="29"/>
      <c r="H560">
        <f ca="1">IF(ISNUMBER(SEARCH($G$10,I560)), MAX(H$9:$H559)+1, 0)</f>
        <v>0</v>
      </c>
      <c r="M560" t="str">
        <f ca="1">IFERROR(VLOOKUP(ROWS($K$10:K560), $H$10:$I560:$I1082, 2, 0), "")</f>
        <v/>
      </c>
    </row>
    <row r="561" spans="2:13" x14ac:dyDescent="0.25">
      <c r="B561" s="29"/>
      <c r="H561">
        <f ca="1">IF(ISNUMBER(SEARCH($G$10,I561)), MAX(H$9:$H560)+1, 0)</f>
        <v>0</v>
      </c>
      <c r="M561" t="str">
        <f ca="1">IFERROR(VLOOKUP(ROWS($K$10:K561), $H$10:$I561:$I1083, 2, 0), "")</f>
        <v/>
      </c>
    </row>
    <row r="562" spans="2:13" x14ac:dyDescent="0.25">
      <c r="B562" s="29"/>
      <c r="H562">
        <f ca="1">IF(ISNUMBER(SEARCH($G$10,I562)), MAX(H$9:$H561)+1, 0)</f>
        <v>0</v>
      </c>
      <c r="M562" t="str">
        <f ca="1">IFERROR(VLOOKUP(ROWS($K$10:K562), $H$10:$I562:$I1084, 2, 0), "")</f>
        <v/>
      </c>
    </row>
    <row r="563" spans="2:13" x14ac:dyDescent="0.25">
      <c r="B563" s="29"/>
      <c r="H563">
        <f ca="1">IF(ISNUMBER(SEARCH($G$10,I563)), MAX(H$9:$H562)+1, 0)</f>
        <v>0</v>
      </c>
      <c r="M563" t="str">
        <f ca="1">IFERROR(VLOOKUP(ROWS($K$10:K563), $H$10:$I563:$I1085, 2, 0), "")</f>
        <v/>
      </c>
    </row>
    <row r="564" spans="2:13" x14ac:dyDescent="0.25">
      <c r="B564" s="29"/>
      <c r="H564">
        <f ca="1">IF(ISNUMBER(SEARCH($G$10,I564)), MAX(H$9:$H563)+1, 0)</f>
        <v>0</v>
      </c>
      <c r="M564" t="str">
        <f ca="1">IFERROR(VLOOKUP(ROWS($K$10:K564), $H$10:$I564:$I1086, 2, 0), "")</f>
        <v/>
      </c>
    </row>
    <row r="565" spans="2:13" x14ac:dyDescent="0.25">
      <c r="B565" s="29"/>
      <c r="H565">
        <f ca="1">IF(ISNUMBER(SEARCH($G$10,I565)), MAX(H$9:$H564)+1, 0)</f>
        <v>0</v>
      </c>
      <c r="M565" t="str">
        <f ca="1">IFERROR(VLOOKUP(ROWS($K$10:K565), $H$10:$I565:$I1087, 2, 0), "")</f>
        <v/>
      </c>
    </row>
    <row r="566" spans="2:13" x14ac:dyDescent="0.25">
      <c r="B566" s="29"/>
      <c r="H566">
        <f ca="1">IF(ISNUMBER(SEARCH($G$10,I566)), MAX(H$9:$H565)+1, 0)</f>
        <v>0</v>
      </c>
      <c r="M566" t="str">
        <f ca="1">IFERROR(VLOOKUP(ROWS($K$10:K566), $H$10:$I566:$I1088, 2, 0), "")</f>
        <v/>
      </c>
    </row>
    <row r="567" spans="2:13" x14ac:dyDescent="0.25">
      <c r="B567" s="29"/>
      <c r="H567">
        <f ca="1">IF(ISNUMBER(SEARCH($G$10,I567)), MAX(H$9:$H566)+1, 0)</f>
        <v>0</v>
      </c>
      <c r="M567" t="str">
        <f ca="1">IFERROR(VLOOKUP(ROWS($K$10:K567), $H$10:$I567:$I1089, 2, 0), "")</f>
        <v/>
      </c>
    </row>
    <row r="568" spans="2:13" x14ac:dyDescent="0.25">
      <c r="B568" s="29"/>
      <c r="H568">
        <f ca="1">IF(ISNUMBER(SEARCH($G$10,I568)), MAX(H$9:$H567)+1, 0)</f>
        <v>0</v>
      </c>
      <c r="M568" t="str">
        <f ca="1">IFERROR(VLOOKUP(ROWS($K$10:K568), $H$10:$I568:$I1090, 2, 0), "")</f>
        <v/>
      </c>
    </row>
    <row r="569" spans="2:13" x14ac:dyDescent="0.25">
      <c r="B569" s="29"/>
      <c r="H569">
        <f ca="1">IF(ISNUMBER(SEARCH($G$10,I569)), MAX(H$9:$H568)+1, 0)</f>
        <v>0</v>
      </c>
      <c r="M569" t="str">
        <f ca="1">IFERROR(VLOOKUP(ROWS($K$10:K569), $H$10:$I569:$I1091, 2, 0), "")</f>
        <v/>
      </c>
    </row>
    <row r="570" spans="2:13" x14ac:dyDescent="0.25">
      <c r="B570" s="29"/>
      <c r="H570">
        <f ca="1">IF(ISNUMBER(SEARCH($G$10,I570)), MAX(H$9:$H569)+1, 0)</f>
        <v>0</v>
      </c>
      <c r="M570" t="str">
        <f ca="1">IFERROR(VLOOKUP(ROWS($K$10:K570), $H$10:$I570:$I1092, 2, 0), "")</f>
        <v/>
      </c>
    </row>
    <row r="571" spans="2:13" x14ac:dyDescent="0.25">
      <c r="B571" s="29"/>
      <c r="H571">
        <f ca="1">IF(ISNUMBER(SEARCH($G$10,I571)), MAX(H$9:$H570)+1, 0)</f>
        <v>0</v>
      </c>
      <c r="M571" t="str">
        <f ca="1">IFERROR(VLOOKUP(ROWS($K$10:K571), $H$10:$I571:$I1093, 2, 0), "")</f>
        <v/>
      </c>
    </row>
    <row r="572" spans="2:13" x14ac:dyDescent="0.25">
      <c r="B572" s="29"/>
      <c r="H572">
        <f ca="1">IF(ISNUMBER(SEARCH($G$10,I572)), MAX(H$9:$H571)+1, 0)</f>
        <v>0</v>
      </c>
      <c r="M572" t="str">
        <f ca="1">IFERROR(VLOOKUP(ROWS($K$10:K572), $H$10:$I572:$I1094, 2, 0), "")</f>
        <v/>
      </c>
    </row>
    <row r="573" spans="2:13" x14ac:dyDescent="0.25">
      <c r="B573" s="29"/>
      <c r="H573">
        <f ca="1">IF(ISNUMBER(SEARCH($G$10,I573)), MAX(H$9:$H572)+1, 0)</f>
        <v>0</v>
      </c>
      <c r="M573" t="str">
        <f ca="1">IFERROR(VLOOKUP(ROWS($K$10:K573), $H$10:$I573:$I1095, 2, 0), "")</f>
        <v/>
      </c>
    </row>
    <row r="574" spans="2:13" x14ac:dyDescent="0.25">
      <c r="B574" s="29"/>
      <c r="H574">
        <f ca="1">IF(ISNUMBER(SEARCH($G$10,I574)), MAX(H$9:$H573)+1, 0)</f>
        <v>0</v>
      </c>
      <c r="M574" t="str">
        <f ca="1">IFERROR(VLOOKUP(ROWS($K$10:K574), $H$10:$I574:$I1096, 2, 0), "")</f>
        <v/>
      </c>
    </row>
    <row r="575" spans="2:13" x14ac:dyDescent="0.25">
      <c r="B575" s="29"/>
      <c r="H575">
        <f ca="1">IF(ISNUMBER(SEARCH($G$10,I575)), MAX(H$9:$H574)+1, 0)</f>
        <v>0</v>
      </c>
      <c r="M575" t="str">
        <f ca="1">IFERROR(VLOOKUP(ROWS($K$10:K575), $H$10:$I575:$I1097, 2, 0), "")</f>
        <v/>
      </c>
    </row>
    <row r="576" spans="2:13" x14ac:dyDescent="0.25">
      <c r="B576" s="29"/>
      <c r="H576">
        <f ca="1">IF(ISNUMBER(SEARCH($G$10,I576)), MAX(H$9:$H575)+1, 0)</f>
        <v>0</v>
      </c>
      <c r="M576" t="str">
        <f ca="1">IFERROR(VLOOKUP(ROWS($K$10:K576), $H$10:$I576:$I1098, 2, 0), "")</f>
        <v/>
      </c>
    </row>
    <row r="577" spans="2:13" x14ac:dyDescent="0.25">
      <c r="B577" s="29"/>
      <c r="H577">
        <f ca="1">IF(ISNUMBER(SEARCH($G$10,I577)), MAX(H$9:$H576)+1, 0)</f>
        <v>0</v>
      </c>
      <c r="M577" t="str">
        <f ca="1">IFERROR(VLOOKUP(ROWS($K$10:K577), $H$10:$I577:$I1099, 2, 0), "")</f>
        <v/>
      </c>
    </row>
    <row r="578" spans="2:13" x14ac:dyDescent="0.25">
      <c r="B578" s="29"/>
      <c r="H578">
        <f ca="1">IF(ISNUMBER(SEARCH($G$10,I578)), MAX(H$9:$H577)+1, 0)</f>
        <v>0</v>
      </c>
      <c r="M578" t="str">
        <f ca="1">IFERROR(VLOOKUP(ROWS($K$10:K578), $H$10:$I578:$I1100, 2, 0), "")</f>
        <v/>
      </c>
    </row>
    <row r="579" spans="2:13" x14ac:dyDescent="0.25">
      <c r="B579" s="29"/>
      <c r="H579">
        <f ca="1">IF(ISNUMBER(SEARCH($G$10,I579)), MAX(H$9:$H578)+1, 0)</f>
        <v>0</v>
      </c>
      <c r="M579" t="str">
        <f ca="1">IFERROR(VLOOKUP(ROWS($K$10:K579), $H$10:$I579:$I1101, 2, 0), "")</f>
        <v/>
      </c>
    </row>
    <row r="580" spans="2:13" x14ac:dyDescent="0.25">
      <c r="B580" s="29"/>
      <c r="H580">
        <f ca="1">IF(ISNUMBER(SEARCH($G$10,I580)), MAX(H$9:$H579)+1, 0)</f>
        <v>0</v>
      </c>
      <c r="M580" t="str">
        <f ca="1">IFERROR(VLOOKUP(ROWS($K$10:K580), $H$10:$I580:$I1102, 2, 0), "")</f>
        <v/>
      </c>
    </row>
    <row r="581" spans="2:13" x14ac:dyDescent="0.25">
      <c r="B581" s="29"/>
      <c r="H581">
        <f ca="1">IF(ISNUMBER(SEARCH($G$10,I581)), MAX(H$9:$H580)+1, 0)</f>
        <v>0</v>
      </c>
      <c r="M581" t="str">
        <f ca="1">IFERROR(VLOOKUP(ROWS($K$10:K581), $H$10:$I581:$I1103, 2, 0), "")</f>
        <v/>
      </c>
    </row>
    <row r="582" spans="2:13" x14ac:dyDescent="0.25">
      <c r="B582" s="29"/>
      <c r="H582">
        <f ca="1">IF(ISNUMBER(SEARCH($G$10,I582)), MAX(H$9:$H581)+1, 0)</f>
        <v>0</v>
      </c>
      <c r="M582" t="str">
        <f ca="1">IFERROR(VLOOKUP(ROWS($K$10:K582), $H$10:$I582:$I1104, 2, 0), "")</f>
        <v/>
      </c>
    </row>
    <row r="583" spans="2:13" x14ac:dyDescent="0.25">
      <c r="B583" s="29"/>
      <c r="H583">
        <f ca="1">IF(ISNUMBER(SEARCH($G$10,I583)), MAX(H$9:$H582)+1, 0)</f>
        <v>0</v>
      </c>
      <c r="M583" t="str">
        <f ca="1">IFERROR(VLOOKUP(ROWS($K$10:K583), $H$10:$I583:$I1105, 2, 0), "")</f>
        <v/>
      </c>
    </row>
    <row r="584" spans="2:13" x14ac:dyDescent="0.25">
      <c r="B584" s="29"/>
      <c r="H584">
        <f ca="1">IF(ISNUMBER(SEARCH($G$10,I584)), MAX(H$9:$H583)+1, 0)</f>
        <v>0</v>
      </c>
      <c r="M584" t="str">
        <f ca="1">IFERROR(VLOOKUP(ROWS($K$10:K584), $H$10:$I584:$I1106, 2, 0), "")</f>
        <v/>
      </c>
    </row>
    <row r="585" spans="2:13" x14ac:dyDescent="0.25">
      <c r="B585" s="29"/>
      <c r="H585">
        <f ca="1">IF(ISNUMBER(SEARCH($G$10,I585)), MAX(H$9:$H584)+1, 0)</f>
        <v>0</v>
      </c>
      <c r="M585" t="str">
        <f ca="1">IFERROR(VLOOKUP(ROWS($K$10:K585), $H$10:$I585:$I1107, 2, 0), "")</f>
        <v/>
      </c>
    </row>
    <row r="586" spans="2:13" x14ac:dyDescent="0.25">
      <c r="B586" s="29"/>
      <c r="H586">
        <f ca="1">IF(ISNUMBER(SEARCH($G$10,I586)), MAX(H$9:$H585)+1, 0)</f>
        <v>0</v>
      </c>
      <c r="M586" t="str">
        <f ca="1">IFERROR(VLOOKUP(ROWS($K$10:K586), $H$10:$I586:$I1108, 2, 0), "")</f>
        <v/>
      </c>
    </row>
    <row r="587" spans="2:13" x14ac:dyDescent="0.25">
      <c r="B587" s="29"/>
      <c r="H587">
        <f ca="1">IF(ISNUMBER(SEARCH($G$10,I587)), MAX(H$9:$H586)+1, 0)</f>
        <v>0</v>
      </c>
      <c r="M587" t="str">
        <f ca="1">IFERROR(VLOOKUP(ROWS($K$10:K587), $H$10:$I587:$I1109, 2, 0), "")</f>
        <v/>
      </c>
    </row>
    <row r="588" spans="2:13" x14ac:dyDescent="0.25">
      <c r="B588" s="29"/>
      <c r="H588">
        <f ca="1">IF(ISNUMBER(SEARCH($G$10,I588)), MAX(H$9:$H587)+1, 0)</f>
        <v>0</v>
      </c>
      <c r="M588" t="str">
        <f ca="1">IFERROR(VLOOKUP(ROWS($K$10:K588), $H$10:$I588:$I1110, 2, 0), "")</f>
        <v/>
      </c>
    </row>
    <row r="589" spans="2:13" x14ac:dyDescent="0.25">
      <c r="B589" s="29"/>
      <c r="H589">
        <f ca="1">IF(ISNUMBER(SEARCH($G$10,I589)), MAX(H$9:$H588)+1, 0)</f>
        <v>0</v>
      </c>
      <c r="M589" t="str">
        <f ca="1">IFERROR(VLOOKUP(ROWS($K$10:K589), $H$10:$I589:$I1111, 2, 0), "")</f>
        <v/>
      </c>
    </row>
    <row r="590" spans="2:13" x14ac:dyDescent="0.25">
      <c r="B590" s="29"/>
      <c r="H590">
        <f ca="1">IF(ISNUMBER(SEARCH($G$10,I590)), MAX(H$9:$H589)+1, 0)</f>
        <v>0</v>
      </c>
      <c r="M590" t="str">
        <f ca="1">IFERROR(VLOOKUP(ROWS($K$10:K590), $H$10:$I590:$I1112, 2, 0), "")</f>
        <v/>
      </c>
    </row>
    <row r="591" spans="2:13" x14ac:dyDescent="0.25">
      <c r="B591" s="29"/>
      <c r="H591">
        <f ca="1">IF(ISNUMBER(SEARCH($G$10,I591)), MAX(H$9:$H590)+1, 0)</f>
        <v>0</v>
      </c>
      <c r="M591" t="str">
        <f ca="1">IFERROR(VLOOKUP(ROWS($K$10:K591), $H$10:$I591:$I1113, 2, 0), "")</f>
        <v/>
      </c>
    </row>
    <row r="592" spans="2:13" x14ac:dyDescent="0.25">
      <c r="B592" s="29"/>
      <c r="H592">
        <f ca="1">IF(ISNUMBER(SEARCH($G$10,I592)), MAX(H$9:$H591)+1, 0)</f>
        <v>0</v>
      </c>
      <c r="M592" t="str">
        <f ca="1">IFERROR(VLOOKUP(ROWS($K$10:K592), $H$10:$I592:$I1114, 2, 0), "")</f>
        <v/>
      </c>
    </row>
    <row r="593" spans="2:13" x14ac:dyDescent="0.25">
      <c r="B593" s="29"/>
      <c r="H593">
        <f ca="1">IF(ISNUMBER(SEARCH($G$10,I593)), MAX(H$9:$H592)+1, 0)</f>
        <v>0</v>
      </c>
      <c r="M593" t="str">
        <f ca="1">IFERROR(VLOOKUP(ROWS($K$10:K593), $H$10:$I593:$I1115, 2, 0), "")</f>
        <v/>
      </c>
    </row>
    <row r="594" spans="2:13" x14ac:dyDescent="0.25">
      <c r="B594" s="29"/>
      <c r="H594">
        <f ca="1">IF(ISNUMBER(SEARCH($G$10,I594)), MAX(H$9:$H593)+1, 0)</f>
        <v>0</v>
      </c>
      <c r="M594" t="str">
        <f ca="1">IFERROR(VLOOKUP(ROWS($K$10:K594), $H$10:$I594:$I1116, 2, 0), "")</f>
        <v/>
      </c>
    </row>
    <row r="595" spans="2:13" x14ac:dyDescent="0.25">
      <c r="B595" s="29"/>
      <c r="H595">
        <f ca="1">IF(ISNUMBER(SEARCH($G$10,I595)), MAX(H$9:$H594)+1, 0)</f>
        <v>0</v>
      </c>
      <c r="M595" t="str">
        <f ca="1">IFERROR(VLOOKUP(ROWS($K$10:K595), $H$10:$I595:$I1117, 2, 0), "")</f>
        <v/>
      </c>
    </row>
    <row r="596" spans="2:13" x14ac:dyDescent="0.25">
      <c r="B596" s="29"/>
      <c r="H596">
        <f ca="1">IF(ISNUMBER(SEARCH($G$10,I596)), MAX(H$9:$H595)+1, 0)</f>
        <v>0</v>
      </c>
      <c r="M596" t="str">
        <f ca="1">IFERROR(VLOOKUP(ROWS($K$10:K596), $H$10:$I596:$I1118, 2, 0), "")</f>
        <v/>
      </c>
    </row>
    <row r="597" spans="2:13" x14ac:dyDescent="0.25">
      <c r="B597" s="29"/>
      <c r="H597">
        <f ca="1">IF(ISNUMBER(SEARCH($G$10,I597)), MAX(H$9:$H596)+1, 0)</f>
        <v>0</v>
      </c>
      <c r="M597" t="str">
        <f ca="1">IFERROR(VLOOKUP(ROWS($K$10:K597), $H$10:$I597:$I1119, 2, 0), "")</f>
        <v/>
      </c>
    </row>
    <row r="598" spans="2:13" x14ac:dyDescent="0.25">
      <c r="B598" s="29"/>
      <c r="H598">
        <f ca="1">IF(ISNUMBER(SEARCH($G$10,I598)), MAX(H$9:$H597)+1, 0)</f>
        <v>0</v>
      </c>
      <c r="M598" t="str">
        <f ca="1">IFERROR(VLOOKUP(ROWS($K$10:K598), $H$10:$I598:$I1120, 2, 0), "")</f>
        <v/>
      </c>
    </row>
    <row r="599" spans="2:13" x14ac:dyDescent="0.25">
      <c r="B599" s="29"/>
      <c r="H599">
        <f ca="1">IF(ISNUMBER(SEARCH($G$10,I599)), MAX(H$9:$H598)+1, 0)</f>
        <v>0</v>
      </c>
      <c r="M599" t="str">
        <f ca="1">IFERROR(VLOOKUP(ROWS($K$10:K599), $H$10:$I599:$I1121, 2, 0), "")</f>
        <v/>
      </c>
    </row>
    <row r="600" spans="2:13" x14ac:dyDescent="0.25">
      <c r="B600" s="29"/>
      <c r="H600">
        <f ca="1">IF(ISNUMBER(SEARCH($G$10,I600)), MAX(H$9:$H599)+1, 0)</f>
        <v>0</v>
      </c>
      <c r="M600" t="str">
        <f ca="1">IFERROR(VLOOKUP(ROWS($K$10:K600), $H$10:$I600:$I1122, 2, 0), "")</f>
        <v/>
      </c>
    </row>
    <row r="601" spans="2:13" x14ac:dyDescent="0.25">
      <c r="B601" s="29"/>
      <c r="H601">
        <f ca="1">IF(ISNUMBER(SEARCH($G$10,I601)), MAX(H$9:$H600)+1, 0)</f>
        <v>0</v>
      </c>
      <c r="M601" t="str">
        <f ca="1">IFERROR(VLOOKUP(ROWS($K$10:K601), $H$10:$I601:$I1123, 2, 0), "")</f>
        <v/>
      </c>
    </row>
    <row r="602" spans="2:13" x14ac:dyDescent="0.25">
      <c r="B602" s="29"/>
      <c r="H602">
        <f ca="1">IF(ISNUMBER(SEARCH($G$10,I602)), MAX(H$9:$H601)+1, 0)</f>
        <v>0</v>
      </c>
      <c r="M602" t="str">
        <f ca="1">IFERROR(VLOOKUP(ROWS($K$10:K602), $H$10:$I602:$I1124, 2, 0), "")</f>
        <v/>
      </c>
    </row>
    <row r="603" spans="2:13" x14ac:dyDescent="0.25">
      <c r="B603" s="29"/>
      <c r="H603">
        <f ca="1">IF(ISNUMBER(SEARCH($G$10,I603)), MAX(H$9:$H602)+1, 0)</f>
        <v>0</v>
      </c>
      <c r="M603" t="str">
        <f ca="1">IFERROR(VLOOKUP(ROWS($K$10:K603), $H$10:$I603:$I1125, 2, 0), "")</f>
        <v/>
      </c>
    </row>
    <row r="604" spans="2:13" x14ac:dyDescent="0.25">
      <c r="B604" s="29"/>
      <c r="H604">
        <f ca="1">IF(ISNUMBER(SEARCH($G$10,I604)), MAX(H$9:$H603)+1, 0)</f>
        <v>0</v>
      </c>
      <c r="M604" t="str">
        <f ca="1">IFERROR(VLOOKUP(ROWS($K$10:K604), $H$10:$I604:$I1126, 2, 0), "")</f>
        <v/>
      </c>
    </row>
    <row r="605" spans="2:13" x14ac:dyDescent="0.25">
      <c r="B605" s="29"/>
      <c r="H605">
        <f ca="1">IF(ISNUMBER(SEARCH($G$10,I605)), MAX(H$9:$H604)+1, 0)</f>
        <v>0</v>
      </c>
      <c r="M605" t="str">
        <f ca="1">IFERROR(VLOOKUP(ROWS($K$10:K605), $H$10:$I605:$I1127, 2, 0), "")</f>
        <v/>
      </c>
    </row>
    <row r="606" spans="2:13" x14ac:dyDescent="0.25">
      <c r="B606" s="29"/>
      <c r="H606">
        <f ca="1">IF(ISNUMBER(SEARCH($G$10,I606)), MAX(H$9:$H605)+1, 0)</f>
        <v>0</v>
      </c>
      <c r="M606" t="str">
        <f ca="1">IFERROR(VLOOKUP(ROWS($K$10:K606), $H$10:$I606:$I1128, 2, 0), "")</f>
        <v/>
      </c>
    </row>
    <row r="607" spans="2:13" x14ac:dyDescent="0.25">
      <c r="B607" s="29"/>
      <c r="H607">
        <f ca="1">IF(ISNUMBER(SEARCH($G$10,I607)), MAX(H$9:$H606)+1, 0)</f>
        <v>0</v>
      </c>
      <c r="M607" t="str">
        <f ca="1">IFERROR(VLOOKUP(ROWS($K$10:K607), $H$10:$I607:$I1129, 2, 0), "")</f>
        <v/>
      </c>
    </row>
    <row r="608" spans="2:13" x14ac:dyDescent="0.25">
      <c r="B608" s="29"/>
      <c r="H608">
        <f ca="1">IF(ISNUMBER(SEARCH($G$10,I608)), MAX(H$9:$H607)+1, 0)</f>
        <v>0</v>
      </c>
      <c r="M608" t="str">
        <f ca="1">IFERROR(VLOOKUP(ROWS($K$10:K608), $H$10:$I608:$I1130, 2, 0), "")</f>
        <v/>
      </c>
    </row>
    <row r="609" spans="2:13" x14ac:dyDescent="0.25">
      <c r="B609" s="29"/>
      <c r="H609">
        <f ca="1">IF(ISNUMBER(SEARCH($G$10,I609)), MAX(H$9:$H608)+1, 0)</f>
        <v>0</v>
      </c>
      <c r="M609" t="str">
        <f ca="1">IFERROR(VLOOKUP(ROWS($K$10:K609), $H$10:$I609:$I1131, 2, 0), "")</f>
        <v/>
      </c>
    </row>
    <row r="610" spans="2:13" x14ac:dyDescent="0.25">
      <c r="B610" s="29"/>
      <c r="H610">
        <f ca="1">IF(ISNUMBER(SEARCH($G$10,I610)), MAX(H$9:$H609)+1, 0)</f>
        <v>0</v>
      </c>
      <c r="M610" t="str">
        <f ca="1">IFERROR(VLOOKUP(ROWS($K$10:K610), $H$10:$I610:$I1132, 2, 0), "")</f>
        <v/>
      </c>
    </row>
    <row r="611" spans="2:13" x14ac:dyDescent="0.25">
      <c r="B611" s="29"/>
      <c r="H611">
        <f ca="1">IF(ISNUMBER(SEARCH($G$10,I611)), MAX(H$9:$H610)+1, 0)</f>
        <v>0</v>
      </c>
      <c r="M611" t="str">
        <f ca="1">IFERROR(VLOOKUP(ROWS($K$10:K611), $H$10:$I611:$I1133, 2, 0), "")</f>
        <v/>
      </c>
    </row>
    <row r="612" spans="2:13" x14ac:dyDescent="0.25">
      <c r="B612" s="29"/>
      <c r="H612">
        <f ca="1">IF(ISNUMBER(SEARCH($G$10,I612)), MAX(H$9:$H611)+1, 0)</f>
        <v>0</v>
      </c>
      <c r="M612" t="str">
        <f ca="1">IFERROR(VLOOKUP(ROWS($K$10:K612), $H$10:$I612:$I1134, 2, 0), "")</f>
        <v/>
      </c>
    </row>
    <row r="613" spans="2:13" x14ac:dyDescent="0.25">
      <c r="B613" s="29"/>
      <c r="H613">
        <f ca="1">IF(ISNUMBER(SEARCH($G$10,I613)), MAX(H$9:$H612)+1, 0)</f>
        <v>0</v>
      </c>
      <c r="M613" t="str">
        <f ca="1">IFERROR(VLOOKUP(ROWS($K$10:K613), $H$10:$I613:$I1135, 2, 0), "")</f>
        <v/>
      </c>
    </row>
    <row r="614" spans="2:13" x14ac:dyDescent="0.25">
      <c r="B614" s="29"/>
      <c r="H614">
        <f ca="1">IF(ISNUMBER(SEARCH($G$10,I614)), MAX(H$9:$H613)+1, 0)</f>
        <v>0</v>
      </c>
      <c r="M614" t="str">
        <f ca="1">IFERROR(VLOOKUP(ROWS($K$10:K614), $H$10:$I614:$I1136, 2, 0), "")</f>
        <v/>
      </c>
    </row>
    <row r="615" spans="2:13" x14ac:dyDescent="0.25">
      <c r="B615" s="29"/>
      <c r="H615">
        <f ca="1">IF(ISNUMBER(SEARCH($G$10,I615)), MAX(H$9:$H614)+1, 0)</f>
        <v>0</v>
      </c>
      <c r="M615" t="str">
        <f ca="1">IFERROR(VLOOKUP(ROWS($K$10:K615), $H$10:$I615:$I1137, 2, 0), "")</f>
        <v/>
      </c>
    </row>
    <row r="616" spans="2:13" x14ac:dyDescent="0.25">
      <c r="B616" s="29"/>
      <c r="H616">
        <f ca="1">IF(ISNUMBER(SEARCH($G$10,I616)), MAX(H$9:$H615)+1, 0)</f>
        <v>0</v>
      </c>
      <c r="M616" t="str">
        <f ca="1">IFERROR(VLOOKUP(ROWS($K$10:K616), $H$10:$I616:$I1138, 2, 0), "")</f>
        <v/>
      </c>
    </row>
    <row r="617" spans="2:13" x14ac:dyDescent="0.25">
      <c r="B617" s="29"/>
      <c r="H617">
        <f ca="1">IF(ISNUMBER(SEARCH($G$10,I617)), MAX(H$9:$H616)+1, 0)</f>
        <v>0</v>
      </c>
      <c r="M617" t="str">
        <f ca="1">IFERROR(VLOOKUP(ROWS($K$10:K617), $H$10:$I617:$I1139, 2, 0), "")</f>
        <v/>
      </c>
    </row>
    <row r="618" spans="2:13" x14ac:dyDescent="0.25">
      <c r="B618" s="29"/>
      <c r="H618">
        <f ca="1">IF(ISNUMBER(SEARCH($G$10,I618)), MAX(H$9:$H617)+1, 0)</f>
        <v>0</v>
      </c>
      <c r="M618" t="str">
        <f ca="1">IFERROR(VLOOKUP(ROWS($K$10:K618), $H$10:$I618:$I1140, 2, 0), "")</f>
        <v/>
      </c>
    </row>
    <row r="619" spans="2:13" x14ac:dyDescent="0.25">
      <c r="B619" s="29"/>
      <c r="H619">
        <f ca="1">IF(ISNUMBER(SEARCH($G$10,I619)), MAX(H$9:$H618)+1, 0)</f>
        <v>0</v>
      </c>
      <c r="M619" t="str">
        <f ca="1">IFERROR(VLOOKUP(ROWS($K$10:K619), $H$10:$I619:$I1141, 2, 0), "")</f>
        <v/>
      </c>
    </row>
    <row r="620" spans="2:13" x14ac:dyDescent="0.25">
      <c r="B620" s="29"/>
      <c r="H620">
        <f ca="1">IF(ISNUMBER(SEARCH($G$10,I620)), MAX(H$9:$H619)+1, 0)</f>
        <v>0</v>
      </c>
      <c r="M620" t="str">
        <f ca="1">IFERROR(VLOOKUP(ROWS($K$10:K620), $H$10:$I620:$I1142, 2, 0), "")</f>
        <v/>
      </c>
    </row>
    <row r="621" spans="2:13" x14ac:dyDescent="0.25">
      <c r="B621" s="29"/>
      <c r="H621">
        <f ca="1">IF(ISNUMBER(SEARCH($G$10,I621)), MAX(H$9:$H620)+1, 0)</f>
        <v>0</v>
      </c>
      <c r="M621" t="str">
        <f ca="1">IFERROR(VLOOKUP(ROWS($K$10:K621), $H$10:$I621:$I1143, 2, 0), "")</f>
        <v/>
      </c>
    </row>
    <row r="622" spans="2:13" x14ac:dyDescent="0.25">
      <c r="B622" s="29"/>
      <c r="H622">
        <f ca="1">IF(ISNUMBER(SEARCH($G$10,I622)), MAX(H$9:$H621)+1, 0)</f>
        <v>0</v>
      </c>
      <c r="M622" t="str">
        <f ca="1">IFERROR(VLOOKUP(ROWS($K$10:K622), $H$10:$I622:$I1144, 2, 0), "")</f>
        <v/>
      </c>
    </row>
    <row r="623" spans="2:13" x14ac:dyDescent="0.25">
      <c r="B623" s="29"/>
      <c r="H623">
        <f ca="1">IF(ISNUMBER(SEARCH($G$10,I623)), MAX(H$9:$H622)+1, 0)</f>
        <v>0</v>
      </c>
      <c r="M623" t="str">
        <f ca="1">IFERROR(VLOOKUP(ROWS($K$10:K623), $H$10:$I623:$I1145, 2, 0), "")</f>
        <v/>
      </c>
    </row>
    <row r="624" spans="2:13" x14ac:dyDescent="0.25">
      <c r="B624" s="29"/>
      <c r="H624">
        <f ca="1">IF(ISNUMBER(SEARCH($G$10,I624)), MAX(H$9:$H623)+1, 0)</f>
        <v>0</v>
      </c>
      <c r="M624" t="str">
        <f ca="1">IFERROR(VLOOKUP(ROWS($K$10:K624), $H$10:$I624:$I1146, 2, 0), "")</f>
        <v/>
      </c>
    </row>
    <row r="625" spans="2:13" x14ac:dyDescent="0.25">
      <c r="B625" s="29"/>
      <c r="H625">
        <f ca="1">IF(ISNUMBER(SEARCH($G$10,I625)), MAX(H$9:$H624)+1, 0)</f>
        <v>0</v>
      </c>
      <c r="M625" t="str">
        <f ca="1">IFERROR(VLOOKUP(ROWS($K$10:K625), $H$10:$I625:$I1147, 2, 0), "")</f>
        <v/>
      </c>
    </row>
    <row r="626" spans="2:13" x14ac:dyDescent="0.25">
      <c r="B626" s="29"/>
      <c r="H626">
        <f ca="1">IF(ISNUMBER(SEARCH($G$10,I626)), MAX(H$9:$H625)+1, 0)</f>
        <v>0</v>
      </c>
      <c r="M626" t="str">
        <f ca="1">IFERROR(VLOOKUP(ROWS($K$10:K626), $H$10:$I626:$I1148, 2, 0), "")</f>
        <v/>
      </c>
    </row>
    <row r="627" spans="2:13" x14ac:dyDescent="0.25">
      <c r="B627" s="29"/>
      <c r="H627">
        <f ca="1">IF(ISNUMBER(SEARCH($G$10,I627)), MAX(H$9:$H626)+1, 0)</f>
        <v>0</v>
      </c>
      <c r="M627" t="str">
        <f ca="1">IFERROR(VLOOKUP(ROWS($K$10:K627), $H$10:$I627:$I1149, 2, 0), "")</f>
        <v/>
      </c>
    </row>
    <row r="628" spans="2:13" x14ac:dyDescent="0.25">
      <c r="B628" s="29"/>
      <c r="H628">
        <f ca="1">IF(ISNUMBER(SEARCH($G$10,I628)), MAX(H$9:$H627)+1, 0)</f>
        <v>0</v>
      </c>
      <c r="M628" t="str">
        <f ca="1">IFERROR(VLOOKUP(ROWS($K$10:K628), $H$10:$I628:$I1150, 2, 0), "")</f>
        <v/>
      </c>
    </row>
    <row r="629" spans="2:13" x14ac:dyDescent="0.25">
      <c r="B629" s="29"/>
      <c r="H629">
        <f ca="1">IF(ISNUMBER(SEARCH($G$10,I629)), MAX(H$9:$H628)+1, 0)</f>
        <v>0</v>
      </c>
      <c r="M629" t="str">
        <f ca="1">IFERROR(VLOOKUP(ROWS($K$10:K629), $H$10:$I629:$I1151, 2, 0), "")</f>
        <v/>
      </c>
    </row>
    <row r="630" spans="2:13" x14ac:dyDescent="0.25">
      <c r="B630" s="29"/>
      <c r="H630">
        <f ca="1">IF(ISNUMBER(SEARCH($G$10,I630)), MAX(H$9:$H629)+1, 0)</f>
        <v>0</v>
      </c>
      <c r="M630" t="str">
        <f ca="1">IFERROR(VLOOKUP(ROWS($K$10:K630), $H$10:$I630:$I1152, 2, 0), "")</f>
        <v/>
      </c>
    </row>
    <row r="631" spans="2:13" x14ac:dyDescent="0.25">
      <c r="B631" s="29"/>
      <c r="H631">
        <f ca="1">IF(ISNUMBER(SEARCH($G$10,I631)), MAX(H$9:$H630)+1, 0)</f>
        <v>0</v>
      </c>
      <c r="M631" t="str">
        <f ca="1">IFERROR(VLOOKUP(ROWS($K$10:K631), $H$10:$I631:$I1153, 2, 0), "")</f>
        <v/>
      </c>
    </row>
    <row r="632" spans="2:13" x14ac:dyDescent="0.25">
      <c r="B632" s="29"/>
      <c r="H632">
        <f ca="1">IF(ISNUMBER(SEARCH($G$10,I632)), MAX(H$9:$H631)+1, 0)</f>
        <v>0</v>
      </c>
      <c r="M632" t="str">
        <f ca="1">IFERROR(VLOOKUP(ROWS($K$10:K632), $H$10:$I632:$I1154, 2, 0), "")</f>
        <v/>
      </c>
    </row>
    <row r="633" spans="2:13" x14ac:dyDescent="0.25">
      <c r="B633" s="29"/>
      <c r="H633">
        <f ca="1">IF(ISNUMBER(SEARCH($G$10,I633)), MAX(H$9:$H632)+1, 0)</f>
        <v>0</v>
      </c>
      <c r="M633" t="str">
        <f ca="1">IFERROR(VLOOKUP(ROWS($K$10:K633), $H$10:$I633:$I1155, 2, 0), "")</f>
        <v/>
      </c>
    </row>
    <row r="634" spans="2:13" x14ac:dyDescent="0.25">
      <c r="B634" s="29"/>
      <c r="H634">
        <f ca="1">IF(ISNUMBER(SEARCH($G$10,I634)), MAX(H$9:$H633)+1, 0)</f>
        <v>0</v>
      </c>
      <c r="M634" t="str">
        <f ca="1">IFERROR(VLOOKUP(ROWS($K$10:K634), $H$10:$I634:$I1156, 2, 0), "")</f>
        <v/>
      </c>
    </row>
    <row r="635" spans="2:13" x14ac:dyDescent="0.25">
      <c r="B635" s="29"/>
      <c r="H635">
        <f ca="1">IF(ISNUMBER(SEARCH($G$10,I635)), MAX(H$9:$H634)+1, 0)</f>
        <v>0</v>
      </c>
      <c r="M635" t="str">
        <f ca="1">IFERROR(VLOOKUP(ROWS($K$10:K635), $H$10:$I635:$I1157, 2, 0), "")</f>
        <v/>
      </c>
    </row>
    <row r="636" spans="2:13" x14ac:dyDescent="0.25">
      <c r="B636" s="29"/>
      <c r="H636">
        <f ca="1">IF(ISNUMBER(SEARCH($G$10,I636)), MAX(H$9:$H635)+1, 0)</f>
        <v>0</v>
      </c>
      <c r="M636" t="str">
        <f ca="1">IFERROR(VLOOKUP(ROWS($K$10:K636), $H$10:$I636:$I1158, 2, 0), "")</f>
        <v/>
      </c>
    </row>
    <row r="637" spans="2:13" x14ac:dyDescent="0.25">
      <c r="B637" s="29"/>
      <c r="H637">
        <f ca="1">IF(ISNUMBER(SEARCH($G$10,I637)), MAX(H$9:$H636)+1, 0)</f>
        <v>0</v>
      </c>
      <c r="M637" t="str">
        <f ca="1">IFERROR(VLOOKUP(ROWS($K$10:K637), $H$10:$I637:$I1159, 2, 0), "")</f>
        <v/>
      </c>
    </row>
    <row r="638" spans="2:13" x14ac:dyDescent="0.25">
      <c r="B638" s="29"/>
      <c r="H638">
        <f ca="1">IF(ISNUMBER(SEARCH($G$10,I638)), MAX(H$9:$H637)+1, 0)</f>
        <v>0</v>
      </c>
      <c r="M638" t="str">
        <f ca="1">IFERROR(VLOOKUP(ROWS($K$10:K638), $H$10:$I638:$I1160, 2, 0), "")</f>
        <v/>
      </c>
    </row>
    <row r="639" spans="2:13" x14ac:dyDescent="0.25">
      <c r="B639" s="29"/>
      <c r="H639">
        <f ca="1">IF(ISNUMBER(SEARCH($G$10,I639)), MAX(H$9:$H638)+1, 0)</f>
        <v>0</v>
      </c>
      <c r="M639" t="str">
        <f ca="1">IFERROR(VLOOKUP(ROWS($K$10:K639), $H$10:$I639:$I1161, 2, 0), "")</f>
        <v/>
      </c>
    </row>
    <row r="640" spans="2:13" x14ac:dyDescent="0.25">
      <c r="B640" s="29"/>
      <c r="H640">
        <f ca="1">IF(ISNUMBER(SEARCH($G$10,I640)), MAX(H$9:$H639)+1, 0)</f>
        <v>0</v>
      </c>
      <c r="M640" t="str">
        <f ca="1">IFERROR(VLOOKUP(ROWS($K$10:K640), $H$10:$I640:$I1162, 2, 0), "")</f>
        <v/>
      </c>
    </row>
    <row r="641" spans="2:13" x14ac:dyDescent="0.25">
      <c r="B641" s="29"/>
      <c r="H641">
        <f ca="1">IF(ISNUMBER(SEARCH($G$10,I641)), MAX(H$9:$H640)+1, 0)</f>
        <v>0</v>
      </c>
      <c r="M641" t="str">
        <f ca="1">IFERROR(VLOOKUP(ROWS($K$10:K641), $H$10:$I641:$I1163, 2, 0), "")</f>
        <v/>
      </c>
    </row>
    <row r="642" spans="2:13" x14ac:dyDescent="0.25">
      <c r="B642" s="29"/>
      <c r="H642">
        <f ca="1">IF(ISNUMBER(SEARCH($G$10,I642)), MAX(H$9:$H641)+1, 0)</f>
        <v>0</v>
      </c>
      <c r="M642" t="str">
        <f ca="1">IFERROR(VLOOKUP(ROWS($K$10:K642), $H$10:$I642:$I1164, 2, 0), "")</f>
        <v/>
      </c>
    </row>
    <row r="643" spans="2:13" x14ac:dyDescent="0.25">
      <c r="B643" s="29"/>
      <c r="H643">
        <f ca="1">IF(ISNUMBER(SEARCH($G$10,I643)), MAX(H$9:$H642)+1, 0)</f>
        <v>0</v>
      </c>
      <c r="M643" t="str">
        <f ca="1">IFERROR(VLOOKUP(ROWS($K$10:K643), $H$10:$I643:$I1165, 2, 0), "")</f>
        <v/>
      </c>
    </row>
    <row r="644" spans="2:13" x14ac:dyDescent="0.25">
      <c r="B644" s="29"/>
      <c r="H644">
        <f ca="1">IF(ISNUMBER(SEARCH($G$10,I644)), MAX(H$9:$H643)+1, 0)</f>
        <v>0</v>
      </c>
      <c r="M644" t="str">
        <f ca="1">IFERROR(VLOOKUP(ROWS($K$10:K644), $H$10:$I644:$I1166, 2, 0), "")</f>
        <v/>
      </c>
    </row>
    <row r="645" spans="2:13" x14ac:dyDescent="0.25">
      <c r="B645" s="29"/>
      <c r="H645">
        <f ca="1">IF(ISNUMBER(SEARCH($G$10,I645)), MAX(H$9:$H644)+1, 0)</f>
        <v>0</v>
      </c>
      <c r="M645" t="str">
        <f ca="1">IFERROR(VLOOKUP(ROWS($K$10:K645), $H$10:$I645:$I1167, 2, 0), "")</f>
        <v/>
      </c>
    </row>
    <row r="646" spans="2:13" x14ac:dyDescent="0.25">
      <c r="B646" s="29"/>
      <c r="H646">
        <f ca="1">IF(ISNUMBER(SEARCH($G$10,I646)), MAX(H$9:$H645)+1, 0)</f>
        <v>0</v>
      </c>
      <c r="M646" t="str">
        <f ca="1">IFERROR(VLOOKUP(ROWS($K$10:K646), $H$10:$I646:$I1168, 2, 0), "")</f>
        <v/>
      </c>
    </row>
    <row r="647" spans="2:13" x14ac:dyDescent="0.25">
      <c r="B647" s="29"/>
      <c r="H647">
        <f ca="1">IF(ISNUMBER(SEARCH($G$10,I647)), MAX(H$9:$H646)+1, 0)</f>
        <v>0</v>
      </c>
      <c r="M647" t="str">
        <f ca="1">IFERROR(VLOOKUP(ROWS($K$10:K647), $H$10:$I647:$I1169, 2, 0), "")</f>
        <v/>
      </c>
    </row>
    <row r="648" spans="2:13" x14ac:dyDescent="0.25">
      <c r="B648" s="29"/>
      <c r="H648">
        <f ca="1">IF(ISNUMBER(SEARCH($G$10,I648)), MAX(H$9:$H647)+1, 0)</f>
        <v>0</v>
      </c>
      <c r="M648" t="str">
        <f ca="1">IFERROR(VLOOKUP(ROWS($K$10:K648), $H$10:$I648:$I1170, 2, 0), "")</f>
        <v/>
      </c>
    </row>
    <row r="649" spans="2:13" x14ac:dyDescent="0.25">
      <c r="B649" s="29"/>
      <c r="H649">
        <f ca="1">IF(ISNUMBER(SEARCH($G$10,I649)), MAX(H$9:$H648)+1, 0)</f>
        <v>0</v>
      </c>
      <c r="M649" t="str">
        <f ca="1">IFERROR(VLOOKUP(ROWS($K$10:K649), $H$10:$I649:$I1171, 2, 0), "")</f>
        <v/>
      </c>
    </row>
    <row r="650" spans="2:13" x14ac:dyDescent="0.25">
      <c r="B650" s="29"/>
      <c r="H650">
        <f ca="1">IF(ISNUMBER(SEARCH($G$10,I650)), MAX(H$9:$H649)+1, 0)</f>
        <v>0</v>
      </c>
      <c r="M650" t="str">
        <f ca="1">IFERROR(VLOOKUP(ROWS($K$10:K650), $H$10:$I650:$I1172, 2, 0), "")</f>
        <v/>
      </c>
    </row>
    <row r="651" spans="2:13" x14ac:dyDescent="0.25">
      <c r="B651" s="29"/>
      <c r="H651">
        <f ca="1">IF(ISNUMBER(SEARCH($G$10,I651)), MAX(H$9:$H650)+1, 0)</f>
        <v>0</v>
      </c>
      <c r="M651" t="str">
        <f ca="1">IFERROR(VLOOKUP(ROWS($K$10:K651), $H$10:$I651:$I1173, 2, 0), "")</f>
        <v/>
      </c>
    </row>
    <row r="652" spans="2:13" x14ac:dyDescent="0.25">
      <c r="B652" s="29"/>
      <c r="H652">
        <f ca="1">IF(ISNUMBER(SEARCH($G$10,I652)), MAX(H$9:$H651)+1, 0)</f>
        <v>0</v>
      </c>
      <c r="M652" t="str">
        <f ca="1">IFERROR(VLOOKUP(ROWS($K$10:K652), $H$10:$I652:$I1174, 2, 0), "")</f>
        <v/>
      </c>
    </row>
    <row r="653" spans="2:13" x14ac:dyDescent="0.25">
      <c r="B653" s="29"/>
      <c r="H653">
        <f ca="1">IF(ISNUMBER(SEARCH($G$10,I653)), MAX(H$9:$H652)+1, 0)</f>
        <v>0</v>
      </c>
      <c r="M653" t="str">
        <f ca="1">IFERROR(VLOOKUP(ROWS($K$10:K653), $H$10:$I653:$I1175, 2, 0), "")</f>
        <v/>
      </c>
    </row>
    <row r="654" spans="2:13" x14ac:dyDescent="0.25">
      <c r="B654" s="29"/>
      <c r="H654">
        <f ca="1">IF(ISNUMBER(SEARCH($G$10,I654)), MAX(H$9:$H653)+1, 0)</f>
        <v>0</v>
      </c>
      <c r="M654" t="str">
        <f ca="1">IFERROR(VLOOKUP(ROWS($K$10:K654), $H$10:$I654:$I1176, 2, 0), "")</f>
        <v/>
      </c>
    </row>
    <row r="655" spans="2:13" x14ac:dyDescent="0.25">
      <c r="B655" s="29"/>
      <c r="H655">
        <f ca="1">IF(ISNUMBER(SEARCH($G$10,I655)), MAX(H$9:$H654)+1, 0)</f>
        <v>0</v>
      </c>
      <c r="M655" t="str">
        <f ca="1">IFERROR(VLOOKUP(ROWS($K$10:K655), $H$10:$I655:$I1177, 2, 0), "")</f>
        <v/>
      </c>
    </row>
    <row r="656" spans="2:13" x14ac:dyDescent="0.25">
      <c r="B656" s="29"/>
      <c r="H656">
        <f ca="1">IF(ISNUMBER(SEARCH($G$10,I656)), MAX(H$9:$H655)+1, 0)</f>
        <v>0</v>
      </c>
      <c r="M656" t="str">
        <f ca="1">IFERROR(VLOOKUP(ROWS($K$10:K656), $H$10:$I656:$I1178, 2, 0), "")</f>
        <v/>
      </c>
    </row>
    <row r="657" spans="2:13" x14ac:dyDescent="0.25">
      <c r="B657" s="29"/>
      <c r="H657">
        <f ca="1">IF(ISNUMBER(SEARCH($G$10,I657)), MAX(H$9:$H656)+1, 0)</f>
        <v>0</v>
      </c>
      <c r="M657" t="str">
        <f ca="1">IFERROR(VLOOKUP(ROWS($K$10:K657), $H$10:$I657:$I1179, 2, 0), "")</f>
        <v/>
      </c>
    </row>
    <row r="658" spans="2:13" x14ac:dyDescent="0.25">
      <c r="B658" s="29"/>
      <c r="H658">
        <f ca="1">IF(ISNUMBER(SEARCH($G$10,I658)), MAX(H$9:$H657)+1, 0)</f>
        <v>0</v>
      </c>
      <c r="M658" t="str">
        <f ca="1">IFERROR(VLOOKUP(ROWS($K$10:K658), $H$10:$I658:$I1180, 2, 0), "")</f>
        <v/>
      </c>
    </row>
    <row r="659" spans="2:13" x14ac:dyDescent="0.25">
      <c r="B659" s="29"/>
      <c r="H659">
        <f ca="1">IF(ISNUMBER(SEARCH($G$10,I659)), MAX(H$9:$H658)+1, 0)</f>
        <v>0</v>
      </c>
      <c r="M659" t="str">
        <f ca="1">IFERROR(VLOOKUP(ROWS($K$10:K659), $H$10:$I659:$I1181, 2, 0), "")</f>
        <v/>
      </c>
    </row>
    <row r="660" spans="2:13" x14ac:dyDescent="0.25">
      <c r="B660" s="29"/>
      <c r="H660">
        <f ca="1">IF(ISNUMBER(SEARCH($G$10,I660)), MAX(H$9:$H659)+1, 0)</f>
        <v>0</v>
      </c>
      <c r="M660" t="str">
        <f ca="1">IFERROR(VLOOKUP(ROWS($K$10:K660), $H$10:$I660:$I1182, 2, 0), "")</f>
        <v/>
      </c>
    </row>
    <row r="661" spans="2:13" x14ac:dyDescent="0.25">
      <c r="B661" s="29"/>
      <c r="H661">
        <f ca="1">IF(ISNUMBER(SEARCH($G$10,I661)), MAX(H$9:$H660)+1, 0)</f>
        <v>0</v>
      </c>
      <c r="M661" t="str">
        <f ca="1">IFERROR(VLOOKUP(ROWS($K$10:K661), $H$10:$I661:$I1183, 2, 0), "")</f>
        <v/>
      </c>
    </row>
    <row r="662" spans="2:13" x14ac:dyDescent="0.25">
      <c r="B662" s="29"/>
      <c r="H662">
        <f ca="1">IF(ISNUMBER(SEARCH($G$10,I662)), MAX(H$9:$H661)+1, 0)</f>
        <v>0</v>
      </c>
      <c r="M662" t="str">
        <f ca="1">IFERROR(VLOOKUP(ROWS($K$10:K662), $H$10:$I662:$I1184, 2, 0), "")</f>
        <v/>
      </c>
    </row>
    <row r="663" spans="2:13" x14ac:dyDescent="0.25">
      <c r="B663" s="29"/>
      <c r="H663">
        <f ca="1">IF(ISNUMBER(SEARCH($G$10,I663)), MAX(H$9:$H662)+1, 0)</f>
        <v>0</v>
      </c>
      <c r="M663" t="str">
        <f ca="1">IFERROR(VLOOKUP(ROWS($K$10:K663), $H$10:$I663:$I1185, 2, 0), "")</f>
        <v/>
      </c>
    </row>
    <row r="664" spans="2:13" x14ac:dyDescent="0.25">
      <c r="B664" s="29"/>
      <c r="H664">
        <f ca="1">IF(ISNUMBER(SEARCH($G$10,I664)), MAX(H$9:$H663)+1, 0)</f>
        <v>0</v>
      </c>
      <c r="M664" t="str">
        <f ca="1">IFERROR(VLOOKUP(ROWS($K$10:K664), $H$10:$I664:$I1186, 2, 0), "")</f>
        <v/>
      </c>
    </row>
    <row r="665" spans="2:13" x14ac:dyDescent="0.25">
      <c r="B665" s="29"/>
      <c r="H665">
        <f ca="1">IF(ISNUMBER(SEARCH($G$10,I665)), MAX(H$9:$H664)+1, 0)</f>
        <v>0</v>
      </c>
      <c r="M665" t="str">
        <f ca="1">IFERROR(VLOOKUP(ROWS($K$10:K665), $H$10:$I665:$I1187, 2, 0), "")</f>
        <v/>
      </c>
    </row>
    <row r="666" spans="2:13" x14ac:dyDescent="0.25">
      <c r="B666" s="29"/>
      <c r="H666">
        <f ca="1">IF(ISNUMBER(SEARCH($G$10,I666)), MAX(H$9:$H665)+1, 0)</f>
        <v>0</v>
      </c>
      <c r="M666" t="str">
        <f ca="1">IFERROR(VLOOKUP(ROWS($K$10:K666), $H$10:$I666:$I1188, 2, 0), "")</f>
        <v/>
      </c>
    </row>
    <row r="667" spans="2:13" x14ac:dyDescent="0.25">
      <c r="B667" s="29"/>
      <c r="H667">
        <f ca="1">IF(ISNUMBER(SEARCH($G$10,I667)), MAX(H$9:$H666)+1, 0)</f>
        <v>0</v>
      </c>
      <c r="M667" t="str">
        <f ca="1">IFERROR(VLOOKUP(ROWS($K$10:K667), $H$10:$I667:$I1189, 2, 0), "")</f>
        <v/>
      </c>
    </row>
    <row r="668" spans="2:13" x14ac:dyDescent="0.25">
      <c r="B668" s="29"/>
      <c r="H668">
        <f ca="1">IF(ISNUMBER(SEARCH($G$10,I668)), MAX(H$9:$H667)+1, 0)</f>
        <v>0</v>
      </c>
      <c r="M668" t="str">
        <f ca="1">IFERROR(VLOOKUP(ROWS($K$10:K668), $H$10:$I668:$I1190, 2, 0), "")</f>
        <v/>
      </c>
    </row>
    <row r="669" spans="2:13" x14ac:dyDescent="0.25">
      <c r="B669" s="29"/>
      <c r="H669">
        <f ca="1">IF(ISNUMBER(SEARCH($G$10,I669)), MAX(H$9:$H668)+1, 0)</f>
        <v>0</v>
      </c>
      <c r="M669" t="str">
        <f ca="1">IFERROR(VLOOKUP(ROWS($K$10:K669), $H$10:$I669:$I1191, 2, 0), "")</f>
        <v/>
      </c>
    </row>
    <row r="670" spans="2:13" x14ac:dyDescent="0.25">
      <c r="B670" s="29"/>
      <c r="H670">
        <f ca="1">IF(ISNUMBER(SEARCH($G$10,I670)), MAX(H$9:$H669)+1, 0)</f>
        <v>0</v>
      </c>
      <c r="M670" t="str">
        <f ca="1">IFERROR(VLOOKUP(ROWS($K$10:K670), $H$10:$I670:$I1192, 2, 0), "")</f>
        <v/>
      </c>
    </row>
    <row r="671" spans="2:13" x14ac:dyDescent="0.25">
      <c r="B671" s="29"/>
      <c r="H671">
        <f ca="1">IF(ISNUMBER(SEARCH($G$10,I671)), MAX(H$9:$H670)+1, 0)</f>
        <v>0</v>
      </c>
      <c r="M671" t="str">
        <f ca="1">IFERROR(VLOOKUP(ROWS($K$10:K671), $H$10:$I671:$I1193, 2, 0), "")</f>
        <v/>
      </c>
    </row>
    <row r="672" spans="2:13" x14ac:dyDescent="0.25">
      <c r="B672" s="29"/>
      <c r="H672">
        <f ca="1">IF(ISNUMBER(SEARCH($G$10,I672)), MAX(H$9:$H671)+1, 0)</f>
        <v>0</v>
      </c>
      <c r="M672" t="str">
        <f ca="1">IFERROR(VLOOKUP(ROWS($K$10:K672), $H$10:$I672:$I1194, 2, 0), "")</f>
        <v/>
      </c>
    </row>
    <row r="673" spans="2:13" x14ac:dyDescent="0.25">
      <c r="B673" s="29"/>
      <c r="H673">
        <f ca="1">IF(ISNUMBER(SEARCH($G$10,I673)), MAX(H$9:$H672)+1, 0)</f>
        <v>0</v>
      </c>
      <c r="M673" t="str">
        <f ca="1">IFERROR(VLOOKUP(ROWS($K$10:K673), $H$10:$I673:$I1195, 2, 0), "")</f>
        <v/>
      </c>
    </row>
    <row r="674" spans="2:13" x14ac:dyDescent="0.25">
      <c r="B674" s="29"/>
      <c r="H674">
        <f ca="1">IF(ISNUMBER(SEARCH($G$10,I674)), MAX(H$9:$H673)+1, 0)</f>
        <v>0</v>
      </c>
      <c r="M674" t="str">
        <f ca="1">IFERROR(VLOOKUP(ROWS($K$10:K674), $H$10:$I674:$I1196, 2, 0), "")</f>
        <v/>
      </c>
    </row>
    <row r="675" spans="2:13" x14ac:dyDescent="0.25">
      <c r="B675" s="29"/>
      <c r="H675">
        <f ca="1">IF(ISNUMBER(SEARCH($G$10,I675)), MAX(H$9:$H674)+1, 0)</f>
        <v>0</v>
      </c>
      <c r="M675" t="str">
        <f ca="1">IFERROR(VLOOKUP(ROWS($K$10:K675), $H$10:$I675:$I1197, 2, 0), "")</f>
        <v/>
      </c>
    </row>
    <row r="676" spans="2:13" x14ac:dyDescent="0.25">
      <c r="B676" s="29"/>
      <c r="H676">
        <f ca="1">IF(ISNUMBER(SEARCH($G$10,I676)), MAX(H$9:$H675)+1, 0)</f>
        <v>0</v>
      </c>
      <c r="M676" t="str">
        <f ca="1">IFERROR(VLOOKUP(ROWS($K$10:K676), $H$10:$I676:$I1198, 2, 0), "")</f>
        <v/>
      </c>
    </row>
    <row r="677" spans="2:13" x14ac:dyDescent="0.25">
      <c r="B677" s="29"/>
      <c r="H677">
        <f ca="1">IF(ISNUMBER(SEARCH($G$10,I677)), MAX(H$9:$H676)+1, 0)</f>
        <v>0</v>
      </c>
      <c r="M677" t="str">
        <f ca="1">IFERROR(VLOOKUP(ROWS($K$10:K677), $H$10:$I677:$I1199, 2, 0), "")</f>
        <v/>
      </c>
    </row>
    <row r="678" spans="2:13" x14ac:dyDescent="0.25">
      <c r="B678" s="29"/>
      <c r="H678">
        <f ca="1">IF(ISNUMBER(SEARCH($G$10,I678)), MAX(H$9:$H677)+1, 0)</f>
        <v>0</v>
      </c>
      <c r="M678" t="str">
        <f ca="1">IFERROR(VLOOKUP(ROWS($K$10:K678), $H$10:$I678:$I1200, 2, 0), "")</f>
        <v/>
      </c>
    </row>
    <row r="679" spans="2:13" x14ac:dyDescent="0.25">
      <c r="B679" s="29"/>
      <c r="H679">
        <f ca="1">IF(ISNUMBER(SEARCH($G$10,I679)), MAX(H$9:$H678)+1, 0)</f>
        <v>0</v>
      </c>
      <c r="M679" t="str">
        <f ca="1">IFERROR(VLOOKUP(ROWS($K$10:K679), $H$10:$I679:$I1201, 2, 0), "")</f>
        <v/>
      </c>
    </row>
    <row r="680" spans="2:13" x14ac:dyDescent="0.25">
      <c r="B680" s="29"/>
      <c r="H680">
        <f ca="1">IF(ISNUMBER(SEARCH($G$10,I680)), MAX(H$9:$H679)+1, 0)</f>
        <v>0</v>
      </c>
      <c r="M680" t="str">
        <f ca="1">IFERROR(VLOOKUP(ROWS($K$10:K680), $H$10:$I680:$I1202, 2, 0), "")</f>
        <v/>
      </c>
    </row>
    <row r="681" spans="2:13" x14ac:dyDescent="0.25">
      <c r="B681" s="29"/>
      <c r="H681">
        <f ca="1">IF(ISNUMBER(SEARCH($G$10,I681)), MAX(H$9:$H680)+1, 0)</f>
        <v>0</v>
      </c>
      <c r="M681" t="str">
        <f ca="1">IFERROR(VLOOKUP(ROWS($K$10:K681), $H$10:$I681:$I1203, 2, 0), "")</f>
        <v/>
      </c>
    </row>
    <row r="682" spans="2:13" x14ac:dyDescent="0.25">
      <c r="B682" s="29"/>
      <c r="H682">
        <f ca="1">IF(ISNUMBER(SEARCH($G$10,I682)), MAX(H$9:$H681)+1, 0)</f>
        <v>0</v>
      </c>
      <c r="M682" t="str">
        <f ca="1">IFERROR(VLOOKUP(ROWS($K$10:K682), $H$10:$I682:$I1204, 2, 0), "")</f>
        <v/>
      </c>
    </row>
    <row r="683" spans="2:13" x14ac:dyDescent="0.25">
      <c r="B683" s="29"/>
      <c r="H683">
        <f ca="1">IF(ISNUMBER(SEARCH($G$10,I683)), MAX(H$9:$H682)+1, 0)</f>
        <v>0</v>
      </c>
      <c r="M683" t="str">
        <f ca="1">IFERROR(VLOOKUP(ROWS($K$10:K683), $H$10:$I683:$I1205, 2, 0), "")</f>
        <v/>
      </c>
    </row>
    <row r="684" spans="2:13" x14ac:dyDescent="0.25">
      <c r="B684" s="29"/>
      <c r="H684">
        <f ca="1">IF(ISNUMBER(SEARCH($G$10,I684)), MAX(H$9:$H683)+1, 0)</f>
        <v>0</v>
      </c>
      <c r="M684" t="str">
        <f ca="1">IFERROR(VLOOKUP(ROWS($K$10:K684), $H$10:$I684:$I1206, 2, 0), "")</f>
        <v/>
      </c>
    </row>
    <row r="685" spans="2:13" x14ac:dyDescent="0.25">
      <c r="B685" s="29"/>
      <c r="H685">
        <f ca="1">IF(ISNUMBER(SEARCH($G$10,I685)), MAX(H$9:$H684)+1, 0)</f>
        <v>0</v>
      </c>
      <c r="M685" t="str">
        <f ca="1">IFERROR(VLOOKUP(ROWS($K$10:K685), $H$10:$I685:$I1207, 2, 0), "")</f>
        <v/>
      </c>
    </row>
    <row r="686" spans="2:13" x14ac:dyDescent="0.25">
      <c r="B686" s="29"/>
      <c r="H686">
        <f ca="1">IF(ISNUMBER(SEARCH($G$10,I686)), MAX(H$9:$H685)+1, 0)</f>
        <v>0</v>
      </c>
      <c r="M686" t="str">
        <f ca="1">IFERROR(VLOOKUP(ROWS($K$10:K686), $H$10:$I686:$I1208, 2, 0), "")</f>
        <v/>
      </c>
    </row>
    <row r="687" spans="2:13" x14ac:dyDescent="0.25">
      <c r="B687" s="29"/>
      <c r="H687">
        <f ca="1">IF(ISNUMBER(SEARCH($G$10,I687)), MAX(H$9:$H686)+1, 0)</f>
        <v>0</v>
      </c>
      <c r="M687" t="str">
        <f ca="1">IFERROR(VLOOKUP(ROWS($K$10:K687), $H$10:$I687:$I1209, 2, 0), "")</f>
        <v/>
      </c>
    </row>
    <row r="688" spans="2:13" x14ac:dyDescent="0.25">
      <c r="B688" s="29"/>
      <c r="H688">
        <f ca="1">IF(ISNUMBER(SEARCH($G$10,I688)), MAX(H$9:$H687)+1, 0)</f>
        <v>0</v>
      </c>
      <c r="M688" t="str">
        <f ca="1">IFERROR(VLOOKUP(ROWS($K$10:K688), $H$10:$I688:$I1210, 2, 0), "")</f>
        <v/>
      </c>
    </row>
    <row r="689" spans="2:13" x14ac:dyDescent="0.25">
      <c r="B689" s="29"/>
      <c r="H689">
        <f ca="1">IF(ISNUMBER(SEARCH($G$10,I689)), MAX(H$9:$H688)+1, 0)</f>
        <v>0</v>
      </c>
      <c r="M689" t="str">
        <f ca="1">IFERROR(VLOOKUP(ROWS($K$10:K689), $H$10:$I689:$I1211, 2, 0), "")</f>
        <v/>
      </c>
    </row>
    <row r="690" spans="2:13" x14ac:dyDescent="0.25">
      <c r="B690" s="29"/>
      <c r="H690">
        <f ca="1">IF(ISNUMBER(SEARCH($G$10,I690)), MAX(H$9:$H689)+1, 0)</f>
        <v>0</v>
      </c>
      <c r="M690" t="str">
        <f ca="1">IFERROR(VLOOKUP(ROWS($K$10:K690), $H$10:$I690:$I1212, 2, 0), "")</f>
        <v/>
      </c>
    </row>
    <row r="691" spans="2:13" x14ac:dyDescent="0.25">
      <c r="B691" s="29"/>
      <c r="H691">
        <f ca="1">IF(ISNUMBER(SEARCH($G$10,I691)), MAX(H$9:$H690)+1, 0)</f>
        <v>0</v>
      </c>
      <c r="M691" t="str">
        <f ca="1">IFERROR(VLOOKUP(ROWS($K$10:K691), $H$10:$I691:$I1213, 2, 0), "")</f>
        <v/>
      </c>
    </row>
    <row r="692" spans="2:13" x14ac:dyDescent="0.25">
      <c r="B692" s="29"/>
      <c r="H692">
        <f ca="1">IF(ISNUMBER(SEARCH($G$10,I692)), MAX(H$9:$H691)+1, 0)</f>
        <v>0</v>
      </c>
      <c r="M692" t="str">
        <f ca="1">IFERROR(VLOOKUP(ROWS($K$10:K692), $H$10:$I692:$I1214, 2, 0), "")</f>
        <v/>
      </c>
    </row>
    <row r="693" spans="2:13" x14ac:dyDescent="0.25">
      <c r="B693" s="29"/>
      <c r="H693">
        <f ca="1">IF(ISNUMBER(SEARCH($G$10,I693)), MAX(H$9:$H692)+1, 0)</f>
        <v>0</v>
      </c>
      <c r="M693" t="str">
        <f ca="1">IFERROR(VLOOKUP(ROWS($K$10:K693), $H$10:$I693:$I1215, 2, 0), "")</f>
        <v/>
      </c>
    </row>
    <row r="694" spans="2:13" x14ac:dyDescent="0.25">
      <c r="B694" s="29"/>
      <c r="H694">
        <f ca="1">IF(ISNUMBER(SEARCH($G$10,I694)), MAX(H$9:$H693)+1, 0)</f>
        <v>0</v>
      </c>
      <c r="M694" t="str">
        <f ca="1">IFERROR(VLOOKUP(ROWS($K$10:K694), $H$10:$I694:$I1216, 2, 0), "")</f>
        <v/>
      </c>
    </row>
    <row r="695" spans="2:13" x14ac:dyDescent="0.25">
      <c r="B695" s="29"/>
      <c r="H695">
        <f ca="1">IF(ISNUMBER(SEARCH($G$10,I695)), MAX(H$9:$H694)+1, 0)</f>
        <v>0</v>
      </c>
      <c r="M695" t="str">
        <f ca="1">IFERROR(VLOOKUP(ROWS($K$10:K695), $H$10:$I695:$I1217, 2, 0), "")</f>
        <v/>
      </c>
    </row>
    <row r="696" spans="2:13" x14ac:dyDescent="0.25">
      <c r="B696" s="29"/>
      <c r="H696">
        <f ca="1">IF(ISNUMBER(SEARCH($G$10,I696)), MAX(H$9:$H695)+1, 0)</f>
        <v>0</v>
      </c>
      <c r="M696" t="str">
        <f ca="1">IFERROR(VLOOKUP(ROWS($K$10:K696), $H$10:$I696:$I1218, 2, 0), "")</f>
        <v/>
      </c>
    </row>
    <row r="697" spans="2:13" x14ac:dyDescent="0.25">
      <c r="B697" s="29"/>
      <c r="H697">
        <f ca="1">IF(ISNUMBER(SEARCH($G$10,I697)), MAX(H$9:$H696)+1, 0)</f>
        <v>0</v>
      </c>
      <c r="M697" t="str">
        <f ca="1">IFERROR(VLOOKUP(ROWS($K$10:K697), $H$10:$I697:$I1219, 2, 0), "")</f>
        <v/>
      </c>
    </row>
    <row r="698" spans="2:13" x14ac:dyDescent="0.25">
      <c r="B698" s="29"/>
      <c r="H698">
        <f ca="1">IF(ISNUMBER(SEARCH($G$10,I698)), MAX(H$9:$H697)+1, 0)</f>
        <v>0</v>
      </c>
      <c r="M698" t="str">
        <f ca="1">IFERROR(VLOOKUP(ROWS($K$10:K698), $H$10:$I698:$I1220, 2, 0), "")</f>
        <v/>
      </c>
    </row>
    <row r="699" spans="2:13" x14ac:dyDescent="0.25">
      <c r="B699" s="29"/>
      <c r="H699">
        <f ca="1">IF(ISNUMBER(SEARCH($G$10,I699)), MAX(H$9:$H698)+1, 0)</f>
        <v>0</v>
      </c>
      <c r="M699" t="str">
        <f ca="1">IFERROR(VLOOKUP(ROWS($K$10:K699), $H$10:$I699:$I1221, 2, 0), "")</f>
        <v/>
      </c>
    </row>
    <row r="700" spans="2:13" x14ac:dyDescent="0.25">
      <c r="B700" s="29"/>
      <c r="H700">
        <f ca="1">IF(ISNUMBER(SEARCH($G$10,I700)), MAX(H$9:$H699)+1, 0)</f>
        <v>0</v>
      </c>
      <c r="M700" t="str">
        <f ca="1">IFERROR(VLOOKUP(ROWS($K$10:K700), $H$10:$I700:$I1222, 2, 0), "")</f>
        <v/>
      </c>
    </row>
    <row r="701" spans="2:13" x14ac:dyDescent="0.25">
      <c r="B701" s="29"/>
      <c r="H701">
        <f ca="1">IF(ISNUMBER(SEARCH($G$10,I701)), MAX(H$9:$H700)+1, 0)</f>
        <v>0</v>
      </c>
      <c r="M701" t="str">
        <f ca="1">IFERROR(VLOOKUP(ROWS($K$10:K701), $H$10:$I701:$I1223, 2, 0), "")</f>
        <v/>
      </c>
    </row>
    <row r="702" spans="2:13" x14ac:dyDescent="0.25">
      <c r="B702" s="29"/>
      <c r="H702">
        <f ca="1">IF(ISNUMBER(SEARCH($G$10,I702)), MAX(H$9:$H701)+1, 0)</f>
        <v>0</v>
      </c>
      <c r="M702" t="str">
        <f ca="1">IFERROR(VLOOKUP(ROWS($K$10:K702), $H$10:$I702:$I1224, 2, 0), "")</f>
        <v/>
      </c>
    </row>
    <row r="703" spans="2:13" x14ac:dyDescent="0.25">
      <c r="B703" s="29"/>
      <c r="H703">
        <f ca="1">IF(ISNUMBER(SEARCH($G$10,I703)), MAX(H$9:$H702)+1, 0)</f>
        <v>0</v>
      </c>
      <c r="M703" t="str">
        <f ca="1">IFERROR(VLOOKUP(ROWS($K$10:K703), $H$10:$I703:$I1225, 2, 0), "")</f>
        <v/>
      </c>
    </row>
    <row r="704" spans="2:13" x14ac:dyDescent="0.25">
      <c r="B704" s="29"/>
      <c r="H704">
        <f ca="1">IF(ISNUMBER(SEARCH($G$10,I704)), MAX(H$9:$H703)+1, 0)</f>
        <v>0</v>
      </c>
      <c r="M704" t="str">
        <f ca="1">IFERROR(VLOOKUP(ROWS($K$10:K704), $H$10:$I704:$I1226, 2, 0), "")</f>
        <v/>
      </c>
    </row>
    <row r="705" spans="2:13" x14ac:dyDescent="0.25">
      <c r="B705" s="29"/>
      <c r="H705">
        <f ca="1">IF(ISNUMBER(SEARCH($G$10,I705)), MAX(H$9:$H704)+1, 0)</f>
        <v>0</v>
      </c>
      <c r="M705" t="str">
        <f ca="1">IFERROR(VLOOKUP(ROWS($K$10:K705), $H$10:$I705:$I1227, 2, 0), "")</f>
        <v/>
      </c>
    </row>
    <row r="706" spans="2:13" x14ac:dyDescent="0.25">
      <c r="B706" s="29"/>
      <c r="H706">
        <f ca="1">IF(ISNUMBER(SEARCH($G$10,I706)), MAX(H$9:$H705)+1, 0)</f>
        <v>0</v>
      </c>
      <c r="M706" t="str">
        <f ca="1">IFERROR(VLOOKUP(ROWS($K$10:K706), $H$10:$I706:$I1228, 2, 0), "")</f>
        <v/>
      </c>
    </row>
    <row r="707" spans="2:13" x14ac:dyDescent="0.25">
      <c r="B707" s="29"/>
      <c r="H707">
        <f ca="1">IF(ISNUMBER(SEARCH($G$10,I707)), MAX(H$9:$H706)+1, 0)</f>
        <v>0</v>
      </c>
      <c r="M707" t="str">
        <f ca="1">IFERROR(VLOOKUP(ROWS($K$10:K707), $H$10:$I707:$I1229, 2, 0), "")</f>
        <v/>
      </c>
    </row>
    <row r="708" spans="2:13" x14ac:dyDescent="0.25">
      <c r="B708" s="29"/>
      <c r="H708">
        <f ca="1">IF(ISNUMBER(SEARCH($G$10,I708)), MAX(H$9:$H707)+1, 0)</f>
        <v>0</v>
      </c>
      <c r="M708" t="str">
        <f ca="1">IFERROR(VLOOKUP(ROWS($K$10:K708), $H$10:$I708:$I1230, 2, 0), "")</f>
        <v/>
      </c>
    </row>
    <row r="709" spans="2:13" x14ac:dyDescent="0.25">
      <c r="B709" s="29"/>
      <c r="H709">
        <f ca="1">IF(ISNUMBER(SEARCH($G$10,I709)), MAX(H$9:$H708)+1, 0)</f>
        <v>0</v>
      </c>
      <c r="M709" t="str">
        <f ca="1">IFERROR(VLOOKUP(ROWS($K$10:K709), $H$10:$I709:$I1231, 2, 0), "")</f>
        <v/>
      </c>
    </row>
    <row r="710" spans="2:13" x14ac:dyDescent="0.25">
      <c r="B710" s="29"/>
      <c r="H710">
        <f ca="1">IF(ISNUMBER(SEARCH($G$10,I710)), MAX(H$9:$H709)+1, 0)</f>
        <v>0</v>
      </c>
      <c r="M710" t="str">
        <f ca="1">IFERROR(VLOOKUP(ROWS($K$10:K710), $H$10:$I710:$I1232, 2, 0), "")</f>
        <v/>
      </c>
    </row>
    <row r="711" spans="2:13" x14ac:dyDescent="0.25">
      <c r="B711" s="29"/>
      <c r="H711">
        <f ca="1">IF(ISNUMBER(SEARCH($G$10,I711)), MAX(H$9:$H710)+1, 0)</f>
        <v>0</v>
      </c>
      <c r="M711" t="str">
        <f ca="1">IFERROR(VLOOKUP(ROWS($K$10:K711), $H$10:$I711:$I1233, 2, 0), "")</f>
        <v/>
      </c>
    </row>
    <row r="712" spans="2:13" x14ac:dyDescent="0.25">
      <c r="B712" s="29"/>
      <c r="H712">
        <f ca="1">IF(ISNUMBER(SEARCH($G$10,I712)), MAX(H$9:$H711)+1, 0)</f>
        <v>0</v>
      </c>
      <c r="M712" t="str">
        <f ca="1">IFERROR(VLOOKUP(ROWS($K$10:K712), $H$10:$I712:$I1234, 2, 0), "")</f>
        <v/>
      </c>
    </row>
    <row r="713" spans="2:13" x14ac:dyDescent="0.25">
      <c r="B713" s="29"/>
      <c r="H713">
        <f ca="1">IF(ISNUMBER(SEARCH($G$10,I713)), MAX(H$9:$H712)+1, 0)</f>
        <v>0</v>
      </c>
      <c r="M713" t="str">
        <f ca="1">IFERROR(VLOOKUP(ROWS($K$10:K713), $H$10:$I713:$I1235, 2, 0), "")</f>
        <v/>
      </c>
    </row>
    <row r="714" spans="2:13" x14ac:dyDescent="0.25">
      <c r="B714" s="29"/>
      <c r="H714">
        <f ca="1">IF(ISNUMBER(SEARCH($G$10,I714)), MAX(H$9:$H713)+1, 0)</f>
        <v>0</v>
      </c>
      <c r="M714" t="str">
        <f ca="1">IFERROR(VLOOKUP(ROWS($K$10:K714), $H$10:$I714:$I1236, 2, 0), "")</f>
        <v/>
      </c>
    </row>
    <row r="715" spans="2:13" x14ac:dyDescent="0.25">
      <c r="B715" s="29"/>
      <c r="H715">
        <f ca="1">IF(ISNUMBER(SEARCH($G$10,I715)), MAX(H$9:$H714)+1, 0)</f>
        <v>0</v>
      </c>
      <c r="M715" t="str">
        <f ca="1">IFERROR(VLOOKUP(ROWS($K$10:K715), $H$10:$I715:$I1237, 2, 0), "")</f>
        <v/>
      </c>
    </row>
    <row r="716" spans="2:13" x14ac:dyDescent="0.25">
      <c r="B716" s="29"/>
      <c r="H716">
        <f ca="1">IF(ISNUMBER(SEARCH($G$10,I716)), MAX(H$9:$H715)+1, 0)</f>
        <v>0</v>
      </c>
      <c r="M716" t="str">
        <f ca="1">IFERROR(VLOOKUP(ROWS($K$10:K716), $H$10:$I716:$I1238, 2, 0), "")</f>
        <v/>
      </c>
    </row>
    <row r="717" spans="2:13" x14ac:dyDescent="0.25">
      <c r="B717" s="29"/>
      <c r="H717">
        <f ca="1">IF(ISNUMBER(SEARCH($G$10,I717)), MAX(H$9:$H716)+1, 0)</f>
        <v>0</v>
      </c>
      <c r="M717" t="str">
        <f ca="1">IFERROR(VLOOKUP(ROWS($K$10:K717), $H$10:$I717:$I1239, 2, 0), "")</f>
        <v/>
      </c>
    </row>
    <row r="718" spans="2:13" x14ac:dyDescent="0.25">
      <c r="B718" s="29"/>
      <c r="H718">
        <f ca="1">IF(ISNUMBER(SEARCH($G$10,I718)), MAX(H$9:$H717)+1, 0)</f>
        <v>0</v>
      </c>
      <c r="M718" t="str">
        <f ca="1">IFERROR(VLOOKUP(ROWS($K$10:K718), $H$10:$I718:$I1240, 2, 0), "")</f>
        <v/>
      </c>
    </row>
    <row r="719" spans="2:13" x14ac:dyDescent="0.25">
      <c r="B719" s="29"/>
      <c r="H719">
        <f ca="1">IF(ISNUMBER(SEARCH($G$10,I719)), MAX(H$9:$H718)+1, 0)</f>
        <v>0</v>
      </c>
      <c r="M719" t="str">
        <f ca="1">IFERROR(VLOOKUP(ROWS($K$10:K719), $H$10:$I719:$I1241, 2, 0), "")</f>
        <v/>
      </c>
    </row>
    <row r="720" spans="2:13" x14ac:dyDescent="0.25">
      <c r="B720" s="29"/>
      <c r="H720">
        <f ca="1">IF(ISNUMBER(SEARCH($G$10,I720)), MAX(H$9:$H719)+1, 0)</f>
        <v>0</v>
      </c>
      <c r="M720" t="str">
        <f ca="1">IFERROR(VLOOKUP(ROWS($K$10:K720), $H$10:$I720:$I1242, 2, 0), "")</f>
        <v/>
      </c>
    </row>
    <row r="721" spans="2:13" x14ac:dyDescent="0.25">
      <c r="B721" s="29"/>
      <c r="H721">
        <f ca="1">IF(ISNUMBER(SEARCH($G$10,I721)), MAX(H$9:$H720)+1, 0)</f>
        <v>0</v>
      </c>
      <c r="M721" t="str">
        <f ca="1">IFERROR(VLOOKUP(ROWS($K$10:K721), $H$10:$I721:$I1243, 2, 0), "")</f>
        <v/>
      </c>
    </row>
    <row r="722" spans="2:13" x14ac:dyDescent="0.25">
      <c r="B722" s="29"/>
      <c r="H722">
        <f ca="1">IF(ISNUMBER(SEARCH($G$10,I722)), MAX(H$9:$H721)+1, 0)</f>
        <v>0</v>
      </c>
      <c r="M722" t="str">
        <f ca="1">IFERROR(VLOOKUP(ROWS($K$10:K722), $H$10:$I722:$I1244, 2, 0), "")</f>
        <v/>
      </c>
    </row>
    <row r="723" spans="2:13" x14ac:dyDescent="0.25">
      <c r="B723" s="29"/>
      <c r="H723">
        <f ca="1">IF(ISNUMBER(SEARCH($G$10,I723)), MAX(H$9:$H722)+1, 0)</f>
        <v>0</v>
      </c>
      <c r="M723" t="str">
        <f ca="1">IFERROR(VLOOKUP(ROWS($K$10:K723), $H$10:$I723:$I1245, 2, 0), "")</f>
        <v/>
      </c>
    </row>
    <row r="724" spans="2:13" x14ac:dyDescent="0.25">
      <c r="B724" s="29"/>
      <c r="H724">
        <f ca="1">IF(ISNUMBER(SEARCH($G$10,I724)), MAX(H$9:$H723)+1, 0)</f>
        <v>0</v>
      </c>
      <c r="M724" t="str">
        <f ca="1">IFERROR(VLOOKUP(ROWS($K$10:K724), $H$10:$I724:$I1246, 2, 0), "")</f>
        <v/>
      </c>
    </row>
    <row r="725" spans="2:13" x14ac:dyDescent="0.25">
      <c r="B725" s="29"/>
      <c r="H725">
        <f ca="1">IF(ISNUMBER(SEARCH($G$10,I725)), MAX(H$9:$H724)+1, 0)</f>
        <v>0</v>
      </c>
      <c r="M725" t="str">
        <f ca="1">IFERROR(VLOOKUP(ROWS($K$10:K725), $H$10:$I725:$I1247, 2, 0), "")</f>
        <v/>
      </c>
    </row>
    <row r="726" spans="2:13" x14ac:dyDescent="0.25">
      <c r="B726" s="29"/>
      <c r="H726">
        <f ca="1">IF(ISNUMBER(SEARCH($G$10,I726)), MAX(H$9:$H725)+1, 0)</f>
        <v>0</v>
      </c>
      <c r="M726" t="str">
        <f ca="1">IFERROR(VLOOKUP(ROWS($K$10:K726), $H$10:$I726:$I1248, 2, 0), "")</f>
        <v/>
      </c>
    </row>
    <row r="727" spans="2:13" x14ac:dyDescent="0.25">
      <c r="B727" s="29"/>
      <c r="H727">
        <f ca="1">IF(ISNUMBER(SEARCH($G$10,I727)), MAX(H$9:$H726)+1, 0)</f>
        <v>0</v>
      </c>
      <c r="M727" t="str">
        <f ca="1">IFERROR(VLOOKUP(ROWS($K$10:K727), $H$10:$I727:$I1249, 2, 0), "")</f>
        <v/>
      </c>
    </row>
    <row r="728" spans="2:13" x14ac:dyDescent="0.25">
      <c r="B728" s="29"/>
      <c r="H728">
        <f ca="1">IF(ISNUMBER(SEARCH($G$10,I728)), MAX(H$9:$H727)+1, 0)</f>
        <v>0</v>
      </c>
      <c r="M728" t="str">
        <f ca="1">IFERROR(VLOOKUP(ROWS($K$10:K728), $H$10:$I728:$I1250, 2, 0), "")</f>
        <v/>
      </c>
    </row>
    <row r="729" spans="2:13" x14ac:dyDescent="0.25">
      <c r="B729" s="29"/>
      <c r="H729">
        <f ca="1">IF(ISNUMBER(SEARCH($G$10,I729)), MAX(H$9:$H728)+1, 0)</f>
        <v>0</v>
      </c>
      <c r="M729" t="str">
        <f ca="1">IFERROR(VLOOKUP(ROWS($K$10:K729), $H$10:$I729:$I1251, 2, 0), "")</f>
        <v/>
      </c>
    </row>
    <row r="730" spans="2:13" x14ac:dyDescent="0.25">
      <c r="B730" s="29"/>
      <c r="H730">
        <f ca="1">IF(ISNUMBER(SEARCH($G$10,I730)), MAX(H$9:$H729)+1, 0)</f>
        <v>0</v>
      </c>
      <c r="M730" t="str">
        <f ca="1">IFERROR(VLOOKUP(ROWS($K$10:K730), $H$10:$I730:$I1252, 2, 0), "")</f>
        <v/>
      </c>
    </row>
    <row r="731" spans="2:13" x14ac:dyDescent="0.25">
      <c r="B731" s="29"/>
      <c r="H731">
        <f ca="1">IF(ISNUMBER(SEARCH($G$10,I731)), MAX(H$9:$H730)+1, 0)</f>
        <v>0</v>
      </c>
      <c r="M731" t="str">
        <f ca="1">IFERROR(VLOOKUP(ROWS($K$10:K731), $H$10:$I731:$I1253, 2, 0), "")</f>
        <v/>
      </c>
    </row>
    <row r="732" spans="2:13" x14ac:dyDescent="0.25">
      <c r="B732" s="29"/>
      <c r="H732">
        <f ca="1">IF(ISNUMBER(SEARCH($G$10,I732)), MAX(H$9:$H731)+1, 0)</f>
        <v>0</v>
      </c>
      <c r="M732" t="str">
        <f ca="1">IFERROR(VLOOKUP(ROWS($K$10:K732), $H$10:$I732:$I1254, 2, 0), "")</f>
        <v/>
      </c>
    </row>
    <row r="733" spans="2:13" x14ac:dyDescent="0.25">
      <c r="B733" s="29"/>
      <c r="H733">
        <f ca="1">IF(ISNUMBER(SEARCH($G$10,I733)), MAX(H$9:$H732)+1, 0)</f>
        <v>0</v>
      </c>
      <c r="M733" t="str">
        <f ca="1">IFERROR(VLOOKUP(ROWS($K$10:K733), $H$10:$I733:$I1255, 2, 0), "")</f>
        <v/>
      </c>
    </row>
    <row r="734" spans="2:13" x14ac:dyDescent="0.25">
      <c r="B734" s="29"/>
      <c r="H734">
        <f ca="1">IF(ISNUMBER(SEARCH($G$10,I734)), MAX(H$9:$H733)+1, 0)</f>
        <v>0</v>
      </c>
      <c r="M734" t="str">
        <f ca="1">IFERROR(VLOOKUP(ROWS($K$10:K734), $H$10:$I734:$I1256, 2, 0), "")</f>
        <v/>
      </c>
    </row>
    <row r="735" spans="2:13" x14ac:dyDescent="0.25">
      <c r="B735" s="29"/>
      <c r="H735">
        <f ca="1">IF(ISNUMBER(SEARCH($G$10,I735)), MAX(H$9:$H734)+1, 0)</f>
        <v>0</v>
      </c>
      <c r="M735" t="str">
        <f ca="1">IFERROR(VLOOKUP(ROWS($K$10:K735), $H$10:$I735:$I1257, 2, 0), "")</f>
        <v/>
      </c>
    </row>
    <row r="736" spans="2:13" x14ac:dyDescent="0.25">
      <c r="B736" s="29"/>
      <c r="H736">
        <f ca="1">IF(ISNUMBER(SEARCH($G$10,I736)), MAX(H$9:$H735)+1, 0)</f>
        <v>0</v>
      </c>
      <c r="M736" t="str">
        <f ca="1">IFERROR(VLOOKUP(ROWS($K$10:K736), $H$10:$I736:$I1258, 2, 0), "")</f>
        <v/>
      </c>
    </row>
    <row r="737" spans="2:13" x14ac:dyDescent="0.25">
      <c r="B737" s="29"/>
      <c r="H737">
        <f ca="1">IF(ISNUMBER(SEARCH($G$10,I737)), MAX(H$9:$H736)+1, 0)</f>
        <v>0</v>
      </c>
      <c r="M737" t="str">
        <f ca="1">IFERROR(VLOOKUP(ROWS($K$10:K737), $H$10:$I737:$I1259, 2, 0), "")</f>
        <v/>
      </c>
    </row>
    <row r="738" spans="2:13" x14ac:dyDescent="0.25">
      <c r="B738" s="29"/>
      <c r="H738">
        <f ca="1">IF(ISNUMBER(SEARCH($G$10,I738)), MAX(H$9:$H737)+1, 0)</f>
        <v>0</v>
      </c>
      <c r="M738" t="str">
        <f ca="1">IFERROR(VLOOKUP(ROWS($K$10:K738), $H$10:$I738:$I1260, 2, 0), "")</f>
        <v/>
      </c>
    </row>
    <row r="739" spans="2:13" x14ac:dyDescent="0.25">
      <c r="B739" s="29"/>
      <c r="H739">
        <f ca="1">IF(ISNUMBER(SEARCH($G$10,I739)), MAX(H$9:$H738)+1, 0)</f>
        <v>0</v>
      </c>
      <c r="M739" t="str">
        <f ca="1">IFERROR(VLOOKUP(ROWS($K$10:K739), $H$10:$I739:$I1261, 2, 0), "")</f>
        <v/>
      </c>
    </row>
    <row r="740" spans="2:13" x14ac:dyDescent="0.25">
      <c r="B740" s="29"/>
      <c r="H740">
        <f ca="1">IF(ISNUMBER(SEARCH($G$10,I740)), MAX(H$9:$H739)+1, 0)</f>
        <v>0</v>
      </c>
      <c r="M740" t="str">
        <f ca="1">IFERROR(VLOOKUP(ROWS($K$10:K740), $H$10:$I740:$I1262, 2, 0), "")</f>
        <v/>
      </c>
    </row>
    <row r="741" spans="2:13" x14ac:dyDescent="0.25">
      <c r="B741" s="29"/>
      <c r="H741">
        <f ca="1">IF(ISNUMBER(SEARCH($G$10,I741)), MAX(H$9:$H740)+1, 0)</f>
        <v>0</v>
      </c>
      <c r="M741" t="str">
        <f ca="1">IFERROR(VLOOKUP(ROWS($K$10:K741), $H$10:$I741:$I1263, 2, 0), "")</f>
        <v/>
      </c>
    </row>
    <row r="742" spans="2:13" x14ac:dyDescent="0.25">
      <c r="B742" s="29"/>
      <c r="H742">
        <f ca="1">IF(ISNUMBER(SEARCH($G$10,I742)), MAX(H$9:$H741)+1, 0)</f>
        <v>0</v>
      </c>
      <c r="M742" t="str">
        <f ca="1">IFERROR(VLOOKUP(ROWS($K$10:K742), $H$10:$I742:$I1264, 2, 0), "")</f>
        <v/>
      </c>
    </row>
    <row r="743" spans="2:13" x14ac:dyDescent="0.25">
      <c r="B743" s="29"/>
      <c r="H743">
        <f ca="1">IF(ISNUMBER(SEARCH($G$10,I743)), MAX(H$9:$H742)+1, 0)</f>
        <v>0</v>
      </c>
      <c r="M743" t="str">
        <f ca="1">IFERROR(VLOOKUP(ROWS($K$10:K743), $H$10:$I743:$I1265, 2, 0), "")</f>
        <v/>
      </c>
    </row>
    <row r="744" spans="2:13" x14ac:dyDescent="0.25">
      <c r="B744" s="29"/>
      <c r="H744">
        <f ca="1">IF(ISNUMBER(SEARCH($G$10,I744)), MAX(H$9:$H743)+1, 0)</f>
        <v>0</v>
      </c>
      <c r="M744" t="str">
        <f ca="1">IFERROR(VLOOKUP(ROWS($K$10:K744), $H$10:$I744:$I1266, 2, 0), "")</f>
        <v/>
      </c>
    </row>
    <row r="745" spans="2:13" x14ac:dyDescent="0.25">
      <c r="B745" s="29"/>
      <c r="H745">
        <f ca="1">IF(ISNUMBER(SEARCH($G$10,I745)), MAX(H$9:$H744)+1, 0)</f>
        <v>0</v>
      </c>
      <c r="M745" t="str">
        <f ca="1">IFERROR(VLOOKUP(ROWS($K$10:K745), $H$10:$I745:$I1267, 2, 0), "")</f>
        <v/>
      </c>
    </row>
    <row r="746" spans="2:13" x14ac:dyDescent="0.25">
      <c r="B746" s="29"/>
      <c r="H746">
        <f ca="1">IF(ISNUMBER(SEARCH($G$10,I746)), MAX(H$9:$H745)+1, 0)</f>
        <v>0</v>
      </c>
      <c r="M746" t="str">
        <f ca="1">IFERROR(VLOOKUP(ROWS($K$10:K746), $H$10:$I746:$I1268, 2, 0), "")</f>
        <v/>
      </c>
    </row>
    <row r="747" spans="2:13" x14ac:dyDescent="0.25">
      <c r="B747" s="29"/>
      <c r="H747">
        <f ca="1">IF(ISNUMBER(SEARCH($G$10,I747)), MAX(H$9:$H746)+1, 0)</f>
        <v>0</v>
      </c>
      <c r="M747" t="str">
        <f ca="1">IFERROR(VLOOKUP(ROWS($K$10:K747), $H$10:$I747:$I1269, 2, 0), "")</f>
        <v/>
      </c>
    </row>
    <row r="748" spans="2:13" x14ac:dyDescent="0.25">
      <c r="B748" s="29"/>
      <c r="H748">
        <f ca="1">IF(ISNUMBER(SEARCH($G$10,I748)), MAX(H$9:$H747)+1, 0)</f>
        <v>0</v>
      </c>
      <c r="M748" t="str">
        <f ca="1">IFERROR(VLOOKUP(ROWS($K$10:K748), $H$10:$I748:$I1270, 2, 0), "")</f>
        <v/>
      </c>
    </row>
    <row r="749" spans="2:13" x14ac:dyDescent="0.25">
      <c r="B749" s="29"/>
      <c r="H749">
        <f ca="1">IF(ISNUMBER(SEARCH($G$10,I749)), MAX(H$9:$H748)+1, 0)</f>
        <v>0</v>
      </c>
      <c r="M749" t="str">
        <f ca="1">IFERROR(VLOOKUP(ROWS($K$10:K749), $H$10:$I749:$I1271, 2, 0), "")</f>
        <v/>
      </c>
    </row>
    <row r="750" spans="2:13" x14ac:dyDescent="0.25">
      <c r="B750" s="29"/>
      <c r="H750">
        <f ca="1">IF(ISNUMBER(SEARCH($G$10,I750)), MAX(H$9:$H749)+1, 0)</f>
        <v>0</v>
      </c>
      <c r="M750" t="str">
        <f ca="1">IFERROR(VLOOKUP(ROWS($K$10:K750), $H$10:$I750:$I1272, 2, 0), "")</f>
        <v/>
      </c>
    </row>
    <row r="751" spans="2:13" x14ac:dyDescent="0.25">
      <c r="B751" s="29"/>
      <c r="H751">
        <f ca="1">IF(ISNUMBER(SEARCH($G$10,I751)), MAX(H$9:$H750)+1, 0)</f>
        <v>0</v>
      </c>
      <c r="M751" t="str">
        <f ca="1">IFERROR(VLOOKUP(ROWS($K$10:K751), $H$10:$I751:$I1273, 2, 0), "")</f>
        <v/>
      </c>
    </row>
    <row r="752" spans="2:13" x14ac:dyDescent="0.25">
      <c r="B752" s="29"/>
      <c r="H752">
        <f ca="1">IF(ISNUMBER(SEARCH($G$10,I752)), MAX(H$9:$H751)+1, 0)</f>
        <v>0</v>
      </c>
      <c r="M752" t="str">
        <f ca="1">IFERROR(VLOOKUP(ROWS($K$10:K752), $H$10:$I752:$I1274, 2, 0), "")</f>
        <v/>
      </c>
    </row>
    <row r="753" spans="2:13" x14ac:dyDescent="0.25">
      <c r="B753" s="29"/>
      <c r="H753">
        <f ca="1">IF(ISNUMBER(SEARCH($G$10,I753)), MAX(H$9:$H752)+1, 0)</f>
        <v>0</v>
      </c>
      <c r="M753" t="str">
        <f ca="1">IFERROR(VLOOKUP(ROWS($K$10:K753), $H$10:$I753:$I1275, 2, 0), "")</f>
        <v/>
      </c>
    </row>
    <row r="754" spans="2:13" x14ac:dyDescent="0.25">
      <c r="B754" s="29"/>
      <c r="H754">
        <f ca="1">IF(ISNUMBER(SEARCH($G$10,I754)), MAX(H$9:$H753)+1, 0)</f>
        <v>0</v>
      </c>
      <c r="M754" t="str">
        <f ca="1">IFERROR(VLOOKUP(ROWS($K$10:K754), $H$10:$I754:$I1276, 2, 0), "")</f>
        <v/>
      </c>
    </row>
    <row r="755" spans="2:13" x14ac:dyDescent="0.25">
      <c r="B755" s="29"/>
      <c r="H755">
        <f ca="1">IF(ISNUMBER(SEARCH($G$10,I755)), MAX(H$9:$H754)+1, 0)</f>
        <v>0</v>
      </c>
      <c r="M755" t="str">
        <f ca="1">IFERROR(VLOOKUP(ROWS($K$10:K755), $H$10:$I755:$I1277, 2, 0), "")</f>
        <v/>
      </c>
    </row>
    <row r="756" spans="2:13" x14ac:dyDescent="0.25">
      <c r="B756" s="29"/>
      <c r="H756">
        <f ca="1">IF(ISNUMBER(SEARCH($G$10,I756)), MAX(H$9:$H755)+1, 0)</f>
        <v>0</v>
      </c>
      <c r="M756" t="str">
        <f ca="1">IFERROR(VLOOKUP(ROWS($K$10:K756), $H$10:$I756:$I1278, 2, 0), "")</f>
        <v/>
      </c>
    </row>
    <row r="757" spans="2:13" x14ac:dyDescent="0.25">
      <c r="B757" s="29"/>
      <c r="H757">
        <f ca="1">IF(ISNUMBER(SEARCH($G$10,I757)), MAX(H$9:$H756)+1, 0)</f>
        <v>0</v>
      </c>
      <c r="M757" t="str">
        <f ca="1">IFERROR(VLOOKUP(ROWS($K$10:K757), $H$10:$I757:$I1279, 2, 0), "")</f>
        <v/>
      </c>
    </row>
    <row r="758" spans="2:13" x14ac:dyDescent="0.25">
      <c r="B758" s="29"/>
      <c r="H758">
        <f ca="1">IF(ISNUMBER(SEARCH($G$10,I758)), MAX(H$9:$H757)+1, 0)</f>
        <v>0</v>
      </c>
      <c r="M758" t="str">
        <f ca="1">IFERROR(VLOOKUP(ROWS($K$10:K758), $H$10:$I758:$I1280, 2, 0), "")</f>
        <v/>
      </c>
    </row>
    <row r="759" spans="2:13" x14ac:dyDescent="0.25">
      <c r="B759" s="29"/>
      <c r="H759">
        <f ca="1">IF(ISNUMBER(SEARCH($G$10,I759)), MAX(H$9:$H758)+1, 0)</f>
        <v>0</v>
      </c>
      <c r="M759" t="str">
        <f ca="1">IFERROR(VLOOKUP(ROWS($K$10:K759), $H$10:$I759:$I1281, 2, 0), "")</f>
        <v/>
      </c>
    </row>
    <row r="760" spans="2:13" x14ac:dyDescent="0.25">
      <c r="B760" s="29"/>
      <c r="H760">
        <f ca="1">IF(ISNUMBER(SEARCH($G$10,I760)), MAX(H$9:$H759)+1, 0)</f>
        <v>0</v>
      </c>
      <c r="M760" t="str">
        <f ca="1">IFERROR(VLOOKUP(ROWS($K$10:K760), $H$10:$I760:$I1282, 2, 0), "")</f>
        <v/>
      </c>
    </row>
    <row r="761" spans="2:13" x14ac:dyDescent="0.25">
      <c r="B761" s="29"/>
      <c r="H761">
        <f ca="1">IF(ISNUMBER(SEARCH($G$10,I761)), MAX(H$9:$H760)+1, 0)</f>
        <v>0</v>
      </c>
      <c r="M761" t="str">
        <f ca="1">IFERROR(VLOOKUP(ROWS($K$10:K761), $H$10:$I761:$I1283, 2, 0), "")</f>
        <v/>
      </c>
    </row>
    <row r="762" spans="2:13" x14ac:dyDescent="0.25">
      <c r="B762" s="29"/>
      <c r="H762">
        <f ca="1">IF(ISNUMBER(SEARCH($G$10,I762)), MAX(H$9:$H761)+1, 0)</f>
        <v>0</v>
      </c>
      <c r="M762" t="str">
        <f ca="1">IFERROR(VLOOKUP(ROWS($K$10:K762), $H$10:$I762:$I1284, 2, 0), "")</f>
        <v/>
      </c>
    </row>
    <row r="763" spans="2:13" x14ac:dyDescent="0.25">
      <c r="B763" s="29"/>
      <c r="H763">
        <f ca="1">IF(ISNUMBER(SEARCH($G$10,I763)), MAX(H$9:$H762)+1, 0)</f>
        <v>0</v>
      </c>
      <c r="M763" t="str">
        <f ca="1">IFERROR(VLOOKUP(ROWS($K$10:K763), $H$10:$I763:$I1285, 2, 0), "")</f>
        <v/>
      </c>
    </row>
    <row r="764" spans="2:13" x14ac:dyDescent="0.25">
      <c r="B764" s="29"/>
      <c r="H764">
        <f ca="1">IF(ISNUMBER(SEARCH($G$10,I764)), MAX(H$9:$H763)+1, 0)</f>
        <v>0</v>
      </c>
      <c r="M764" t="str">
        <f ca="1">IFERROR(VLOOKUP(ROWS($K$10:K764), $H$10:$I764:$I1286, 2, 0), "")</f>
        <v/>
      </c>
    </row>
    <row r="765" spans="2:13" x14ac:dyDescent="0.25">
      <c r="B765" s="29"/>
      <c r="H765">
        <f ca="1">IF(ISNUMBER(SEARCH($G$10,I765)), MAX(H$9:$H764)+1, 0)</f>
        <v>0</v>
      </c>
      <c r="M765" t="str">
        <f ca="1">IFERROR(VLOOKUP(ROWS($K$10:K765), $H$10:$I765:$I1287, 2, 0), "")</f>
        <v/>
      </c>
    </row>
    <row r="766" spans="2:13" x14ac:dyDescent="0.25">
      <c r="B766" s="29"/>
      <c r="H766">
        <f ca="1">IF(ISNUMBER(SEARCH($G$10,I766)), MAX(H$9:$H765)+1, 0)</f>
        <v>0</v>
      </c>
      <c r="M766" t="str">
        <f ca="1">IFERROR(VLOOKUP(ROWS($K$10:K766), $H$10:$I766:$I1288, 2, 0), "")</f>
        <v/>
      </c>
    </row>
    <row r="767" spans="2:13" x14ac:dyDescent="0.25">
      <c r="B767" s="29"/>
      <c r="H767">
        <f ca="1">IF(ISNUMBER(SEARCH($G$10,I767)), MAX(H$9:$H766)+1, 0)</f>
        <v>0</v>
      </c>
      <c r="M767" t="str">
        <f ca="1">IFERROR(VLOOKUP(ROWS($K$10:K767), $H$10:$I767:$I1289, 2, 0), "")</f>
        <v/>
      </c>
    </row>
    <row r="768" spans="2:13" x14ac:dyDescent="0.25">
      <c r="B768" s="29"/>
      <c r="H768">
        <f ca="1">IF(ISNUMBER(SEARCH($G$10,I768)), MAX(H$9:$H767)+1, 0)</f>
        <v>0</v>
      </c>
      <c r="M768" t="str">
        <f ca="1">IFERROR(VLOOKUP(ROWS($K$10:K768), $H$10:$I768:$I1290, 2, 0), "")</f>
        <v/>
      </c>
    </row>
    <row r="769" spans="2:13" x14ac:dyDescent="0.25">
      <c r="B769" s="29"/>
      <c r="H769">
        <f ca="1">IF(ISNUMBER(SEARCH($G$10,I769)), MAX(H$9:$H768)+1, 0)</f>
        <v>0</v>
      </c>
      <c r="M769" t="str">
        <f ca="1">IFERROR(VLOOKUP(ROWS($K$10:K769), $H$10:$I769:$I1291, 2, 0), "")</f>
        <v/>
      </c>
    </row>
    <row r="770" spans="2:13" x14ac:dyDescent="0.25">
      <c r="B770" s="29"/>
      <c r="H770">
        <f ca="1">IF(ISNUMBER(SEARCH($G$10,I770)), MAX(H$9:$H769)+1, 0)</f>
        <v>0</v>
      </c>
      <c r="M770" t="str">
        <f ca="1">IFERROR(VLOOKUP(ROWS($K$10:K770), $H$10:$I770:$I1292, 2, 0), "")</f>
        <v/>
      </c>
    </row>
    <row r="771" spans="2:13" x14ac:dyDescent="0.25">
      <c r="B771" s="29"/>
      <c r="H771">
        <f ca="1">IF(ISNUMBER(SEARCH($G$10,I771)), MAX(H$9:$H770)+1, 0)</f>
        <v>0</v>
      </c>
      <c r="M771" t="str">
        <f ca="1">IFERROR(VLOOKUP(ROWS($K$10:K771), $H$10:$I771:$I1293, 2, 0), "")</f>
        <v/>
      </c>
    </row>
    <row r="772" spans="2:13" x14ac:dyDescent="0.25">
      <c r="B772" s="29"/>
      <c r="H772">
        <f ca="1">IF(ISNUMBER(SEARCH($G$10,I772)), MAX(H$9:$H771)+1, 0)</f>
        <v>0</v>
      </c>
      <c r="M772" t="str">
        <f ca="1">IFERROR(VLOOKUP(ROWS($K$10:K772), $H$10:$I772:$I1294, 2, 0), "")</f>
        <v/>
      </c>
    </row>
    <row r="773" spans="2:13" x14ac:dyDescent="0.25">
      <c r="B773" s="29"/>
      <c r="H773">
        <f ca="1">IF(ISNUMBER(SEARCH($G$10,I773)), MAX(H$9:$H772)+1, 0)</f>
        <v>0</v>
      </c>
      <c r="M773" t="str">
        <f ca="1">IFERROR(VLOOKUP(ROWS($K$10:K773), $H$10:$I773:$I1295, 2, 0), "")</f>
        <v/>
      </c>
    </row>
    <row r="774" spans="2:13" x14ac:dyDescent="0.25">
      <c r="B774" s="29"/>
      <c r="H774">
        <f ca="1">IF(ISNUMBER(SEARCH($G$10,I774)), MAX(H$9:$H773)+1, 0)</f>
        <v>0</v>
      </c>
      <c r="M774" t="str">
        <f ca="1">IFERROR(VLOOKUP(ROWS($K$10:K774), $H$10:$I774:$I1296, 2, 0), "")</f>
        <v/>
      </c>
    </row>
    <row r="775" spans="2:13" x14ac:dyDescent="0.25">
      <c r="B775" s="29"/>
      <c r="H775">
        <f ca="1">IF(ISNUMBER(SEARCH($G$10,I775)), MAX(H$9:$H774)+1, 0)</f>
        <v>0</v>
      </c>
      <c r="M775" t="str">
        <f ca="1">IFERROR(VLOOKUP(ROWS($K$10:K775), $H$10:$I775:$I1297, 2, 0), "")</f>
        <v/>
      </c>
    </row>
    <row r="776" spans="2:13" x14ac:dyDescent="0.25">
      <c r="B776" s="29"/>
      <c r="H776">
        <f ca="1">IF(ISNUMBER(SEARCH($G$10,I776)), MAX(H$9:$H775)+1, 0)</f>
        <v>0</v>
      </c>
      <c r="M776" t="str">
        <f ca="1">IFERROR(VLOOKUP(ROWS($K$10:K776), $H$10:$I776:$I1298, 2, 0), "")</f>
        <v/>
      </c>
    </row>
    <row r="777" spans="2:13" x14ac:dyDescent="0.25">
      <c r="B777" s="29"/>
      <c r="H777">
        <f ca="1">IF(ISNUMBER(SEARCH($G$10,I777)), MAX(H$9:$H776)+1, 0)</f>
        <v>0</v>
      </c>
      <c r="M777" t="str">
        <f ca="1">IFERROR(VLOOKUP(ROWS($K$10:K777), $H$10:$I777:$I1299, 2, 0), "")</f>
        <v/>
      </c>
    </row>
    <row r="778" spans="2:13" x14ac:dyDescent="0.25">
      <c r="B778" s="29"/>
      <c r="H778">
        <f ca="1">IF(ISNUMBER(SEARCH($G$10,I778)), MAX(H$9:$H777)+1, 0)</f>
        <v>0</v>
      </c>
      <c r="M778" t="str">
        <f ca="1">IFERROR(VLOOKUP(ROWS($K$10:K778), $H$10:$I778:$I1300, 2, 0), "")</f>
        <v/>
      </c>
    </row>
    <row r="779" spans="2:13" x14ac:dyDescent="0.25">
      <c r="B779" s="29"/>
      <c r="H779">
        <f ca="1">IF(ISNUMBER(SEARCH($G$10,I779)), MAX(H$9:$H778)+1, 0)</f>
        <v>0</v>
      </c>
      <c r="M779" t="str">
        <f ca="1">IFERROR(VLOOKUP(ROWS($K$10:K779), $H$10:$I779:$I1301, 2, 0), "")</f>
        <v/>
      </c>
    </row>
    <row r="780" spans="2:13" x14ac:dyDescent="0.25">
      <c r="B780" s="29"/>
      <c r="H780">
        <f ca="1">IF(ISNUMBER(SEARCH($G$10,I780)), MAX(H$9:$H779)+1, 0)</f>
        <v>0</v>
      </c>
      <c r="M780" t="str">
        <f ca="1">IFERROR(VLOOKUP(ROWS($K$10:K780), $H$10:$I780:$I1302, 2, 0), "")</f>
        <v/>
      </c>
    </row>
    <row r="781" spans="2:13" x14ac:dyDescent="0.25">
      <c r="B781" s="29"/>
      <c r="H781">
        <f ca="1">IF(ISNUMBER(SEARCH($G$10,I781)), MAX(H$9:$H780)+1, 0)</f>
        <v>0</v>
      </c>
      <c r="M781" t="str">
        <f ca="1">IFERROR(VLOOKUP(ROWS($K$10:K781), $H$10:$I781:$I1303, 2, 0), "")</f>
        <v/>
      </c>
    </row>
    <row r="782" spans="2:13" x14ac:dyDescent="0.25">
      <c r="B782" s="29"/>
      <c r="H782">
        <f ca="1">IF(ISNUMBER(SEARCH($G$10,I782)), MAX(H$9:$H781)+1, 0)</f>
        <v>0</v>
      </c>
      <c r="M782" t="str">
        <f ca="1">IFERROR(VLOOKUP(ROWS($K$10:K782), $H$10:$I782:$I1304, 2, 0), "")</f>
        <v/>
      </c>
    </row>
    <row r="783" spans="2:13" x14ac:dyDescent="0.25">
      <c r="B783" s="29"/>
      <c r="H783">
        <f ca="1">IF(ISNUMBER(SEARCH($G$10,I783)), MAX(H$9:$H782)+1, 0)</f>
        <v>0</v>
      </c>
      <c r="M783" t="str">
        <f ca="1">IFERROR(VLOOKUP(ROWS($K$10:K783), $H$10:$I783:$I1305, 2, 0), "")</f>
        <v/>
      </c>
    </row>
    <row r="784" spans="2:13" x14ac:dyDescent="0.25">
      <c r="B784" s="29"/>
      <c r="H784">
        <f ca="1">IF(ISNUMBER(SEARCH($G$10,I784)), MAX(H$9:$H783)+1, 0)</f>
        <v>0</v>
      </c>
      <c r="M784" t="str">
        <f ca="1">IFERROR(VLOOKUP(ROWS($K$10:K784), $H$10:$I784:$I1306, 2, 0), "")</f>
        <v/>
      </c>
    </row>
    <row r="785" spans="2:13" x14ac:dyDescent="0.25">
      <c r="B785" s="29"/>
      <c r="H785">
        <f ca="1">IF(ISNUMBER(SEARCH($G$10,I785)), MAX(H$9:$H784)+1, 0)</f>
        <v>0</v>
      </c>
      <c r="M785" t="str">
        <f ca="1">IFERROR(VLOOKUP(ROWS($K$10:K785), $H$10:$I785:$I1307, 2, 0), "")</f>
        <v/>
      </c>
    </row>
    <row r="786" spans="2:13" x14ac:dyDescent="0.25">
      <c r="B786" s="29"/>
      <c r="H786">
        <f ca="1">IF(ISNUMBER(SEARCH($G$10,I786)), MAX(H$9:$H785)+1, 0)</f>
        <v>0</v>
      </c>
      <c r="M786" t="str">
        <f ca="1">IFERROR(VLOOKUP(ROWS($K$10:K786), $H$10:$I786:$I1308, 2, 0), "")</f>
        <v/>
      </c>
    </row>
    <row r="787" spans="2:13" x14ac:dyDescent="0.25">
      <c r="B787" s="29"/>
      <c r="H787">
        <f ca="1">IF(ISNUMBER(SEARCH($G$10,I787)), MAX(H$9:$H786)+1, 0)</f>
        <v>0</v>
      </c>
      <c r="M787" t="str">
        <f ca="1">IFERROR(VLOOKUP(ROWS($K$10:K787), $H$10:$I787:$I1309, 2, 0), "")</f>
        <v/>
      </c>
    </row>
    <row r="788" spans="2:13" x14ac:dyDescent="0.25">
      <c r="B788" s="29"/>
      <c r="H788">
        <f ca="1">IF(ISNUMBER(SEARCH($G$10,I788)), MAX(H$9:$H787)+1, 0)</f>
        <v>0</v>
      </c>
      <c r="M788" t="str">
        <f ca="1">IFERROR(VLOOKUP(ROWS($K$10:K788), $H$10:$I788:$I1310, 2, 0), "")</f>
        <v/>
      </c>
    </row>
    <row r="789" spans="2:13" x14ac:dyDescent="0.25">
      <c r="B789" s="29"/>
      <c r="H789">
        <f ca="1">IF(ISNUMBER(SEARCH($G$10,I789)), MAX(H$9:$H788)+1, 0)</f>
        <v>0</v>
      </c>
      <c r="M789" t="str">
        <f ca="1">IFERROR(VLOOKUP(ROWS($K$10:K789), $H$10:$I789:$I1311, 2, 0), "")</f>
        <v/>
      </c>
    </row>
    <row r="790" spans="2:13" x14ac:dyDescent="0.25">
      <c r="B790" s="29"/>
      <c r="H790">
        <f ca="1">IF(ISNUMBER(SEARCH($G$10,I790)), MAX(H$9:$H789)+1, 0)</f>
        <v>0</v>
      </c>
      <c r="M790" t="str">
        <f ca="1">IFERROR(VLOOKUP(ROWS($K$10:K790), $H$10:$I790:$I1312, 2, 0), "")</f>
        <v/>
      </c>
    </row>
    <row r="791" spans="2:13" x14ac:dyDescent="0.25">
      <c r="B791" s="29"/>
      <c r="H791">
        <f ca="1">IF(ISNUMBER(SEARCH($G$10,I791)), MAX(H$9:$H790)+1, 0)</f>
        <v>0</v>
      </c>
      <c r="M791" t="str">
        <f ca="1">IFERROR(VLOOKUP(ROWS($K$10:K791), $H$10:$I791:$I1313, 2, 0), "")</f>
        <v/>
      </c>
    </row>
    <row r="792" spans="2:13" x14ac:dyDescent="0.25">
      <c r="B792" s="29"/>
      <c r="H792">
        <f ca="1">IF(ISNUMBER(SEARCH($G$10,I792)), MAX(H$9:$H791)+1, 0)</f>
        <v>0</v>
      </c>
      <c r="M792" t="str">
        <f ca="1">IFERROR(VLOOKUP(ROWS($K$10:K792), $H$10:$I792:$I1314, 2, 0), "")</f>
        <v/>
      </c>
    </row>
    <row r="793" spans="2:13" x14ac:dyDescent="0.25">
      <c r="B793" s="29"/>
      <c r="H793">
        <f ca="1">IF(ISNUMBER(SEARCH($G$10,I793)), MAX(H$9:$H792)+1, 0)</f>
        <v>0</v>
      </c>
      <c r="M793" t="str">
        <f ca="1">IFERROR(VLOOKUP(ROWS($K$10:K793), $H$10:$I793:$I1315, 2, 0), "")</f>
        <v/>
      </c>
    </row>
    <row r="794" spans="2:13" x14ac:dyDescent="0.25">
      <c r="B794" s="29"/>
      <c r="H794">
        <f ca="1">IF(ISNUMBER(SEARCH($G$10,I794)), MAX(H$9:$H793)+1, 0)</f>
        <v>0</v>
      </c>
      <c r="M794" t="str">
        <f ca="1">IFERROR(VLOOKUP(ROWS($K$10:K794), $H$10:$I794:$I1316, 2, 0), "")</f>
        <v/>
      </c>
    </row>
    <row r="795" spans="2:13" x14ac:dyDescent="0.25">
      <c r="B795" s="29"/>
      <c r="H795">
        <f ca="1">IF(ISNUMBER(SEARCH($G$10,I795)), MAX(H$9:$H794)+1, 0)</f>
        <v>0</v>
      </c>
      <c r="M795" t="str">
        <f ca="1">IFERROR(VLOOKUP(ROWS($K$10:K795), $H$10:$I795:$I1317, 2, 0), "")</f>
        <v/>
      </c>
    </row>
    <row r="796" spans="2:13" x14ac:dyDescent="0.25">
      <c r="B796" s="29"/>
      <c r="H796">
        <f ca="1">IF(ISNUMBER(SEARCH($G$10,I796)), MAX(H$9:$H795)+1, 0)</f>
        <v>0</v>
      </c>
      <c r="M796" t="str">
        <f ca="1">IFERROR(VLOOKUP(ROWS($K$10:K796), $H$10:$I796:$I1318, 2, 0), "")</f>
        <v/>
      </c>
    </row>
    <row r="797" spans="2:13" x14ac:dyDescent="0.25">
      <c r="B797" s="29"/>
      <c r="H797">
        <f ca="1">IF(ISNUMBER(SEARCH($G$10,I797)), MAX(H$9:$H796)+1, 0)</f>
        <v>0</v>
      </c>
      <c r="M797" t="str">
        <f ca="1">IFERROR(VLOOKUP(ROWS($K$10:K797), $H$10:$I797:$I1319, 2, 0), "")</f>
        <v/>
      </c>
    </row>
    <row r="798" spans="2:13" x14ac:dyDescent="0.25">
      <c r="B798" s="29"/>
      <c r="H798">
        <f ca="1">IF(ISNUMBER(SEARCH($G$10,I798)), MAX(H$9:$H797)+1, 0)</f>
        <v>0</v>
      </c>
      <c r="M798" t="str">
        <f ca="1">IFERROR(VLOOKUP(ROWS($K$10:K798), $H$10:$I798:$I1320, 2, 0), "")</f>
        <v/>
      </c>
    </row>
    <row r="799" spans="2:13" x14ac:dyDescent="0.25">
      <c r="B799" s="29"/>
      <c r="H799">
        <f ca="1">IF(ISNUMBER(SEARCH($G$10,I799)), MAX(H$9:$H798)+1, 0)</f>
        <v>0</v>
      </c>
      <c r="M799" t="str">
        <f ca="1">IFERROR(VLOOKUP(ROWS($K$10:K799), $H$10:$I799:$I1321, 2, 0), "")</f>
        <v/>
      </c>
    </row>
    <row r="800" spans="2:13" x14ac:dyDescent="0.25">
      <c r="B800" s="29"/>
      <c r="H800">
        <f ca="1">IF(ISNUMBER(SEARCH($G$10,I800)), MAX(H$9:$H799)+1, 0)</f>
        <v>0</v>
      </c>
      <c r="M800" t="str">
        <f ca="1">IFERROR(VLOOKUP(ROWS($K$10:K800), $H$10:$I800:$I1322, 2, 0), "")</f>
        <v/>
      </c>
    </row>
    <row r="801" spans="2:13" x14ac:dyDescent="0.25">
      <c r="B801" s="29"/>
      <c r="H801">
        <f ca="1">IF(ISNUMBER(SEARCH($G$10,I801)), MAX(H$9:$H800)+1, 0)</f>
        <v>0</v>
      </c>
      <c r="M801" t="str">
        <f ca="1">IFERROR(VLOOKUP(ROWS($K$10:K801), $H$10:$I801:$I1323, 2, 0), "")</f>
        <v/>
      </c>
    </row>
    <row r="802" spans="2:13" x14ac:dyDescent="0.25">
      <c r="B802" s="29"/>
      <c r="H802">
        <f ca="1">IF(ISNUMBER(SEARCH($G$10,I802)), MAX(H$9:$H801)+1, 0)</f>
        <v>0</v>
      </c>
      <c r="M802" t="str">
        <f ca="1">IFERROR(VLOOKUP(ROWS($K$10:K802), $H$10:$I802:$I1324, 2, 0), "")</f>
        <v/>
      </c>
    </row>
    <row r="803" spans="2:13" x14ac:dyDescent="0.25">
      <c r="B803" s="29"/>
      <c r="H803">
        <f ca="1">IF(ISNUMBER(SEARCH($G$10,I803)), MAX(H$9:$H802)+1, 0)</f>
        <v>0</v>
      </c>
      <c r="M803" t="str">
        <f ca="1">IFERROR(VLOOKUP(ROWS($K$10:K803), $H$10:$I803:$I1325, 2, 0), "")</f>
        <v/>
      </c>
    </row>
    <row r="804" spans="2:13" x14ac:dyDescent="0.25">
      <c r="B804" s="29"/>
      <c r="H804">
        <f ca="1">IF(ISNUMBER(SEARCH($G$10,I804)), MAX(H$9:$H803)+1, 0)</f>
        <v>0</v>
      </c>
      <c r="M804" t="str">
        <f ca="1">IFERROR(VLOOKUP(ROWS($K$10:K804), $H$10:$I804:$I1326, 2, 0), "")</f>
        <v/>
      </c>
    </row>
    <row r="805" spans="2:13" x14ac:dyDescent="0.25">
      <c r="B805" s="29"/>
      <c r="H805">
        <f ca="1">IF(ISNUMBER(SEARCH($G$10,I805)), MAX(H$9:$H804)+1, 0)</f>
        <v>0</v>
      </c>
      <c r="M805" t="str">
        <f ca="1">IFERROR(VLOOKUP(ROWS($K$10:K805), $H$10:$I805:$I1327, 2, 0), "")</f>
        <v/>
      </c>
    </row>
    <row r="806" spans="2:13" x14ac:dyDescent="0.25">
      <c r="B806" s="29"/>
      <c r="H806">
        <f ca="1">IF(ISNUMBER(SEARCH($G$10,I806)), MAX(H$9:$H805)+1, 0)</f>
        <v>0</v>
      </c>
      <c r="M806" t="str">
        <f ca="1">IFERROR(VLOOKUP(ROWS($K$10:K806), $H$10:$I806:$I1328, 2, 0), "")</f>
        <v/>
      </c>
    </row>
    <row r="807" spans="2:13" x14ac:dyDescent="0.25">
      <c r="B807" s="29"/>
      <c r="H807">
        <f ca="1">IF(ISNUMBER(SEARCH($G$10,I807)), MAX(H$9:$H806)+1, 0)</f>
        <v>0</v>
      </c>
      <c r="M807" t="str">
        <f ca="1">IFERROR(VLOOKUP(ROWS($K$10:K807), $H$10:$I807:$I1329, 2, 0), "")</f>
        <v/>
      </c>
    </row>
    <row r="808" spans="2:13" x14ac:dyDescent="0.25">
      <c r="B808" s="29"/>
      <c r="H808">
        <f ca="1">IF(ISNUMBER(SEARCH($G$10,I808)), MAX(H$9:$H807)+1, 0)</f>
        <v>0</v>
      </c>
      <c r="M808" t="str">
        <f ca="1">IFERROR(VLOOKUP(ROWS($K$10:K808), $H$10:$I808:$I1330, 2, 0), "")</f>
        <v/>
      </c>
    </row>
    <row r="809" spans="2:13" x14ac:dyDescent="0.25">
      <c r="B809" s="29"/>
    </row>
    <row r="810" spans="2:13" x14ac:dyDescent="0.25">
      <c r="B810" s="29"/>
    </row>
  </sheetData>
  <sheetProtection objects="1" scenarios="1"/>
  <mergeCells count="6">
    <mergeCell ref="B7:E7"/>
    <mergeCell ref="A1:E1"/>
    <mergeCell ref="C3:E3"/>
    <mergeCell ref="I3:L6"/>
    <mergeCell ref="C4:E4"/>
    <mergeCell ref="C5:E5"/>
  </mergeCells>
  <dataValidations count="492">
    <dataValidation type="list" allowBlank="1" showInputMessage="1" promptTitle="Type part of the name" prompt="Then use the dropdown" sqref="B10:B810">
      <formula1>$M$10:$M$808</formula1>
    </dataValidation>
    <dataValidation type="list" allowBlank="1" showInputMessage="1" showErrorMessage="1" sqref="D10">
      <formula1>$O$10:$O$47</formula1>
    </dataValidation>
    <dataValidation type="list" allowBlank="1" showInputMessage="1" showErrorMessage="1" sqref="D11">
      <formula1>$O$10:$O$47</formula1>
    </dataValidation>
    <dataValidation type="list" allowBlank="1" showInputMessage="1" showErrorMessage="1" sqref="D12">
      <formula1>$O$10:$O$47</formula1>
    </dataValidation>
    <dataValidation type="list" allowBlank="1" showInputMessage="1" showErrorMessage="1" sqref="D13">
      <formula1>$O$10:$O$47</formula1>
    </dataValidation>
    <dataValidation type="list" allowBlank="1" showInputMessage="1" showErrorMessage="1" sqref="D14">
      <formula1>$O$10:$O$47</formula1>
    </dataValidation>
    <dataValidation type="list" allowBlank="1" showInputMessage="1" showErrorMessage="1" sqref="D15">
      <formula1>$O$10:$O$47</formula1>
    </dataValidation>
    <dataValidation type="list" allowBlank="1" showInputMessage="1" showErrorMessage="1" sqref="D16">
      <formula1>$O$10:$O$47</formula1>
    </dataValidation>
    <dataValidation type="list" allowBlank="1" showInputMessage="1" showErrorMessage="1" sqref="D17">
      <formula1>$O$10:$O$47</formula1>
    </dataValidation>
    <dataValidation type="list" allowBlank="1" showInputMessage="1" showErrorMessage="1" sqref="D18">
      <formula1>$O$10:$O$47</formula1>
    </dataValidation>
    <dataValidation type="list" allowBlank="1" showInputMessage="1" showErrorMessage="1" sqref="D19">
      <formula1>$O$10:$O$47</formula1>
    </dataValidation>
    <dataValidation type="list" allowBlank="1" showInputMessage="1" showErrorMessage="1" sqref="D20">
      <formula1>$O$10:$O$47</formula1>
    </dataValidation>
    <dataValidation type="list" allowBlank="1" showInputMessage="1" showErrorMessage="1" sqref="D21">
      <formula1>$O$10:$O$47</formula1>
    </dataValidation>
    <dataValidation type="list" allowBlank="1" showInputMessage="1" showErrorMessage="1" sqref="D22">
      <formula1>$O$10:$O$47</formula1>
    </dataValidation>
    <dataValidation type="list" allowBlank="1" showInputMessage="1" showErrorMessage="1" sqref="D23">
      <formula1>$O$10:$O$47</formula1>
    </dataValidation>
    <dataValidation type="list" allowBlank="1" showInputMessage="1" showErrorMessage="1" sqref="D24">
      <formula1>$O$10:$O$47</formula1>
    </dataValidation>
    <dataValidation type="list" allowBlank="1" showInputMessage="1" showErrorMessage="1" sqref="D25">
      <formula1>$O$10:$O$47</formula1>
    </dataValidation>
    <dataValidation type="list" allowBlank="1" showInputMessage="1" showErrorMessage="1" sqref="D26">
      <formula1>$O$10:$O$47</formula1>
    </dataValidation>
    <dataValidation type="list" allowBlank="1" showInputMessage="1" showErrorMessage="1" sqref="D27">
      <formula1>$O$10:$O$47</formula1>
    </dataValidation>
    <dataValidation type="list" allowBlank="1" showInputMessage="1" showErrorMessage="1" sqref="D28">
      <formula1>$O$10:$O$47</formula1>
    </dataValidation>
    <dataValidation type="list" allowBlank="1" showInputMessage="1" showErrorMessage="1" sqref="D29">
      <formula1>$O$10:$O$47</formula1>
    </dataValidation>
    <dataValidation type="list" allowBlank="1" showInputMessage="1" showErrorMessage="1" sqref="D30">
      <formula1>$O$10:$O$47</formula1>
    </dataValidation>
    <dataValidation type="list" allowBlank="1" showInputMessage="1" showErrorMessage="1" sqref="D31">
      <formula1>$O$10:$O$47</formula1>
    </dataValidation>
    <dataValidation type="list" allowBlank="1" showInputMessage="1" showErrorMessage="1" sqref="D32">
      <formula1>$O$10:$O$47</formula1>
    </dataValidation>
    <dataValidation type="list" allowBlank="1" showInputMessage="1" showErrorMessage="1" sqref="D33">
      <formula1>$O$10:$O$47</formula1>
    </dataValidation>
    <dataValidation type="list" allowBlank="1" showInputMessage="1" showErrorMessage="1" sqref="D34">
      <formula1>$O$10:$O$47</formula1>
    </dataValidation>
    <dataValidation type="list" allowBlank="1" showInputMessage="1" showErrorMessage="1" sqref="D35">
      <formula1>$O$10:$O$47</formula1>
    </dataValidation>
    <dataValidation type="list" allowBlank="1" showInputMessage="1" showErrorMessage="1" sqref="D36">
      <formula1>$O$10:$O$47</formula1>
    </dataValidation>
    <dataValidation type="list" allowBlank="1" showInputMessage="1" showErrorMessage="1" sqref="D37">
      <formula1>$O$10:$O$47</formula1>
    </dataValidation>
    <dataValidation type="list" allowBlank="1" showInputMessage="1" showErrorMessage="1" sqref="D38">
      <formula1>$O$10:$O$47</formula1>
    </dataValidation>
    <dataValidation type="list" allowBlank="1" showInputMessage="1" showErrorMessage="1" sqref="D39">
      <formula1>$O$10:$O$47</formula1>
    </dataValidation>
    <dataValidation type="list" allowBlank="1" showInputMessage="1" showErrorMessage="1" sqref="D40">
      <formula1>$O$10:$O$47</formula1>
    </dataValidation>
    <dataValidation type="list" allowBlank="1" showInputMessage="1" showErrorMessage="1" sqref="D41">
      <formula1>$O$10:$O$47</formula1>
    </dataValidation>
    <dataValidation type="list" allowBlank="1" showInputMessage="1" showErrorMessage="1" sqref="D42">
      <formula1>$O$10:$O$47</formula1>
    </dataValidation>
    <dataValidation type="list" allowBlank="1" showInputMessage="1" showErrorMessage="1" sqref="D43">
      <formula1>$O$10:$O$47</formula1>
    </dataValidation>
    <dataValidation type="list" allowBlank="1" showInputMessage="1" showErrorMessage="1" sqref="D44">
      <formula1>$O$10:$O$47</formula1>
    </dataValidation>
    <dataValidation type="list" allowBlank="1" showInputMessage="1" showErrorMessage="1" sqref="D45">
      <formula1>$O$10:$O$47</formula1>
    </dataValidation>
    <dataValidation type="list" allowBlank="1" showInputMessage="1" showErrorMessage="1" sqref="D46">
      <formula1>$O$10:$O$47</formula1>
    </dataValidation>
    <dataValidation type="list" allowBlank="1" showInputMessage="1" showErrorMessage="1" sqref="D47">
      <formula1>$O$10:$O$47</formula1>
    </dataValidation>
    <dataValidation type="list" allowBlank="1" showInputMessage="1" showErrorMessage="1" sqref="D48">
      <formula1>$O$10:$O$47</formula1>
    </dataValidation>
    <dataValidation type="list" allowBlank="1" showInputMessage="1" showErrorMessage="1" sqref="D49">
      <formula1>$O$10:$O$47</formula1>
    </dataValidation>
    <dataValidation type="list" allowBlank="1" showInputMessage="1" showErrorMessage="1" sqref="D50">
      <formula1>$O$10:$O$47</formula1>
    </dataValidation>
    <dataValidation type="list" allowBlank="1" showInputMessage="1" showErrorMessage="1" sqref="D51">
      <formula1>$O$10:$O$47</formula1>
    </dataValidation>
    <dataValidation type="list" allowBlank="1" showInputMessage="1" showErrorMessage="1" sqref="D52">
      <formula1>$O$10:$O$47</formula1>
    </dataValidation>
    <dataValidation type="list" allowBlank="1" showInputMessage="1" showErrorMessage="1" sqref="D53">
      <formula1>$O$10:$O$47</formula1>
    </dataValidation>
    <dataValidation type="list" allowBlank="1" showInputMessage="1" showErrorMessage="1" sqref="D54">
      <formula1>$O$10:$O$47</formula1>
    </dataValidation>
    <dataValidation type="list" allowBlank="1" showInputMessage="1" showErrorMessage="1" sqref="D55">
      <formula1>$O$10:$O$47</formula1>
    </dataValidation>
    <dataValidation type="list" allowBlank="1" showInputMessage="1" showErrorMessage="1" sqref="D56">
      <formula1>$O$10:$O$47</formula1>
    </dataValidation>
    <dataValidation type="list" allowBlank="1" showInputMessage="1" showErrorMessage="1" sqref="D57">
      <formula1>$O$10:$O$47</formula1>
    </dataValidation>
    <dataValidation type="list" allowBlank="1" showInputMessage="1" showErrorMessage="1" sqref="D58">
      <formula1>$O$10:$O$47</formula1>
    </dataValidation>
    <dataValidation type="list" allowBlank="1" showInputMessage="1" showErrorMessage="1" sqref="D59">
      <formula1>$O$10:$O$47</formula1>
    </dataValidation>
    <dataValidation type="list" allowBlank="1" showInputMessage="1" showErrorMessage="1" sqref="D60">
      <formula1>$O$10:$O$47</formula1>
    </dataValidation>
    <dataValidation type="list" allowBlank="1" showInputMessage="1" showErrorMessage="1" sqref="D61">
      <formula1>$O$10:$O$47</formula1>
    </dataValidation>
    <dataValidation type="list" allowBlank="1" showInputMessage="1" showErrorMessage="1" sqref="D62">
      <formula1>$O$10:$O$47</formula1>
    </dataValidation>
    <dataValidation type="list" allowBlank="1" showInputMessage="1" showErrorMessage="1" sqref="D63">
      <formula1>$O$10:$O$47</formula1>
    </dataValidation>
    <dataValidation type="list" allowBlank="1" showInputMessage="1" showErrorMessage="1" sqref="D64">
      <formula1>$O$10:$O$47</formula1>
    </dataValidation>
    <dataValidation type="list" allowBlank="1" showInputMessage="1" showErrorMessage="1" sqref="D65">
      <formula1>$O$10:$O$47</formula1>
    </dataValidation>
    <dataValidation type="list" allowBlank="1" showInputMessage="1" showErrorMessage="1" sqref="D66">
      <formula1>$O$10:$O$47</formula1>
    </dataValidation>
    <dataValidation type="list" allowBlank="1" showInputMessage="1" showErrorMessage="1" sqref="D67">
      <formula1>$O$10:$O$47</formula1>
    </dataValidation>
    <dataValidation type="list" allowBlank="1" showInputMessage="1" showErrorMessage="1" sqref="D68">
      <formula1>$O$10:$O$47</formula1>
    </dataValidation>
    <dataValidation type="list" allowBlank="1" showInputMessage="1" showErrorMessage="1" sqref="D69">
      <formula1>$O$10:$O$47</formula1>
    </dataValidation>
    <dataValidation type="list" allowBlank="1" showInputMessage="1" showErrorMessage="1" sqref="D70">
      <formula1>$O$10:$O$47</formula1>
    </dataValidation>
    <dataValidation type="list" allowBlank="1" showInputMessage="1" showErrorMessage="1" sqref="D71">
      <formula1>$O$10:$O$47</formula1>
    </dataValidation>
    <dataValidation type="list" allowBlank="1" showInputMessage="1" showErrorMessage="1" sqref="D72">
      <formula1>$O$10:$O$47</formula1>
    </dataValidation>
    <dataValidation type="list" allowBlank="1" showInputMessage="1" showErrorMessage="1" sqref="D73">
      <formula1>$O$10:$O$47</formula1>
    </dataValidation>
    <dataValidation type="list" allowBlank="1" showInputMessage="1" showErrorMessage="1" sqref="D74">
      <formula1>$O$10:$O$47</formula1>
    </dataValidation>
    <dataValidation type="list" allowBlank="1" showInputMessage="1" showErrorMessage="1" sqref="D75">
      <formula1>$O$10:$O$47</formula1>
    </dataValidation>
    <dataValidation type="list" allowBlank="1" showInputMessage="1" showErrorMessage="1" sqref="D76">
      <formula1>$O$10:$O$47</formula1>
    </dataValidation>
    <dataValidation type="list" allowBlank="1" showInputMessage="1" showErrorMessage="1" sqref="D77">
      <formula1>$O$10:$O$47</formula1>
    </dataValidation>
    <dataValidation type="list" allowBlank="1" showInputMessage="1" showErrorMessage="1" sqref="D78">
      <formula1>$O$10:$O$47</formula1>
    </dataValidation>
    <dataValidation type="list" allowBlank="1" showInputMessage="1" showErrorMessage="1" sqref="D79">
      <formula1>$O$10:$O$47</formula1>
    </dataValidation>
    <dataValidation type="list" allowBlank="1" showInputMessage="1" showErrorMessage="1" sqref="D80">
      <formula1>$O$10:$O$47</formula1>
    </dataValidation>
    <dataValidation type="list" allowBlank="1" showInputMessage="1" showErrorMessage="1" sqref="D81">
      <formula1>$O$10:$O$47</formula1>
    </dataValidation>
    <dataValidation type="list" allowBlank="1" showInputMessage="1" showErrorMessage="1" sqref="D82">
      <formula1>$O$10:$O$47</formula1>
    </dataValidation>
    <dataValidation type="list" allowBlank="1" showInputMessage="1" showErrorMessage="1" sqref="D83">
      <formula1>$O$10:$O$47</formula1>
    </dataValidation>
    <dataValidation type="list" allowBlank="1" showInputMessage="1" showErrorMessage="1" sqref="D84">
      <formula1>$O$10:$O$47</formula1>
    </dataValidation>
    <dataValidation type="list" allowBlank="1" showInputMessage="1" showErrorMessage="1" sqref="D85">
      <formula1>$O$10:$O$47</formula1>
    </dataValidation>
    <dataValidation type="list" allowBlank="1" showInputMessage="1" showErrorMessage="1" sqref="D86">
      <formula1>$O$10:$O$47</formula1>
    </dataValidation>
    <dataValidation type="list" allowBlank="1" showInputMessage="1" showErrorMessage="1" sqref="D87">
      <formula1>$O$10:$O$47</formula1>
    </dataValidation>
    <dataValidation type="list" allowBlank="1" showInputMessage="1" showErrorMessage="1" sqref="D88">
      <formula1>$O$10:$O$47</formula1>
    </dataValidation>
    <dataValidation type="list" allowBlank="1" showInputMessage="1" showErrorMessage="1" sqref="D89">
      <formula1>$O$10:$O$47</formula1>
    </dataValidation>
    <dataValidation type="list" allowBlank="1" showInputMessage="1" showErrorMessage="1" sqref="D90">
      <formula1>$O$10:$O$47</formula1>
    </dataValidation>
    <dataValidation type="list" allowBlank="1" showInputMessage="1" showErrorMessage="1" sqref="D91">
      <formula1>$O$10:$O$47</formula1>
    </dataValidation>
    <dataValidation type="list" allowBlank="1" showInputMessage="1" showErrorMessage="1" sqref="D92">
      <formula1>$O$10:$O$47</formula1>
    </dataValidation>
    <dataValidation type="list" allowBlank="1" showInputMessage="1" showErrorMessage="1" sqref="D93">
      <formula1>$O$10:$O$47</formula1>
    </dataValidation>
    <dataValidation type="list" allowBlank="1" showInputMessage="1" showErrorMessage="1" sqref="D94">
      <formula1>$O$10:$O$47</formula1>
    </dataValidation>
    <dataValidation type="list" allowBlank="1" showInputMessage="1" showErrorMessage="1" sqref="D95">
      <formula1>$O$10:$O$47</formula1>
    </dataValidation>
    <dataValidation type="list" allowBlank="1" showInputMessage="1" showErrorMessage="1" sqref="D96">
      <formula1>$O$10:$O$47</formula1>
    </dataValidation>
    <dataValidation type="list" allowBlank="1" showInputMessage="1" showErrorMessage="1" sqref="D97">
      <formula1>$O$10:$O$47</formula1>
    </dataValidation>
    <dataValidation type="list" allowBlank="1" showInputMessage="1" showErrorMessage="1" sqref="D98">
      <formula1>$O$10:$O$47</formula1>
    </dataValidation>
    <dataValidation type="list" allowBlank="1" showInputMessage="1" showErrorMessage="1" sqref="D99">
      <formula1>$O$10:$O$47</formula1>
    </dataValidation>
    <dataValidation type="list" allowBlank="1" showInputMessage="1" showErrorMessage="1" sqref="D100">
      <formula1>$O$10:$O$47</formula1>
    </dataValidation>
    <dataValidation type="list" allowBlank="1" showInputMessage="1" showErrorMessage="1" sqref="D101">
      <formula1>$O$10:$O$47</formula1>
    </dataValidation>
    <dataValidation type="list" allowBlank="1" showInputMessage="1" showErrorMessage="1" sqref="D102">
      <formula1>$O$10:$O$47</formula1>
    </dataValidation>
    <dataValidation type="list" allowBlank="1" showInputMessage="1" showErrorMessage="1" sqref="D103">
      <formula1>$O$10:$O$47</formula1>
    </dataValidation>
    <dataValidation type="list" allowBlank="1" showInputMessage="1" showErrorMessage="1" sqref="D104">
      <formula1>$O$10:$O$47</formula1>
    </dataValidation>
    <dataValidation type="list" allowBlank="1" showInputMessage="1" showErrorMessage="1" sqref="D105">
      <formula1>$O$10:$O$47</formula1>
    </dataValidation>
    <dataValidation type="list" allowBlank="1" showInputMessage="1" showErrorMessage="1" sqref="D106">
      <formula1>$O$10:$O$47</formula1>
    </dataValidation>
    <dataValidation type="list" allowBlank="1" showInputMessage="1" showErrorMessage="1" sqref="D107">
      <formula1>$O$10:$O$47</formula1>
    </dataValidation>
    <dataValidation type="list" allowBlank="1" showInputMessage="1" showErrorMessage="1" sqref="D108">
      <formula1>$O$10:$O$47</formula1>
    </dataValidation>
    <dataValidation type="list" allowBlank="1" showInputMessage="1" showErrorMessage="1" sqref="D109">
      <formula1>$O$10:$O$47</formula1>
    </dataValidation>
    <dataValidation type="list" allowBlank="1" showInputMessage="1" showErrorMessage="1" sqref="D110">
      <formula1>$O$10:$O$47</formula1>
    </dataValidation>
    <dataValidation type="list" allowBlank="1" showInputMessage="1" showErrorMessage="1" sqref="D111">
      <formula1>$O$10:$O$47</formula1>
    </dataValidation>
    <dataValidation type="list" allowBlank="1" showInputMessage="1" showErrorMessage="1" sqref="D112">
      <formula1>$O$10:$O$47</formula1>
    </dataValidation>
    <dataValidation type="list" allowBlank="1" showInputMessage="1" showErrorMessage="1" sqref="D113">
      <formula1>$O$10:$O$47</formula1>
    </dataValidation>
    <dataValidation type="list" allowBlank="1" showInputMessage="1" showErrorMessage="1" sqref="D114">
      <formula1>$O$10:$O$47</formula1>
    </dataValidation>
    <dataValidation type="list" allowBlank="1" showInputMessage="1" showErrorMessage="1" sqref="D115">
      <formula1>$O$10:$O$47</formula1>
    </dataValidation>
    <dataValidation type="list" allowBlank="1" showInputMessage="1" showErrorMessage="1" sqref="D116">
      <formula1>$O$10:$O$47</formula1>
    </dataValidation>
    <dataValidation type="list" allowBlank="1" showInputMessage="1" showErrorMessage="1" sqref="D117">
      <formula1>$O$10:$O$47</formula1>
    </dataValidation>
    <dataValidation type="list" allowBlank="1" showInputMessage="1" showErrorMessage="1" sqref="D118">
      <formula1>$O$10:$O$47</formula1>
    </dataValidation>
    <dataValidation type="list" allowBlank="1" showInputMessage="1" showErrorMessage="1" sqref="D119">
      <formula1>$O$10:$O$47</formula1>
    </dataValidation>
    <dataValidation type="list" allowBlank="1" showInputMessage="1" showErrorMessage="1" sqref="D120">
      <formula1>$O$10:$O$47</formula1>
    </dataValidation>
    <dataValidation type="list" allowBlank="1" showInputMessage="1" showErrorMessage="1" sqref="D121">
      <formula1>$O$10:$O$47</formula1>
    </dataValidation>
    <dataValidation type="list" allowBlank="1" showInputMessage="1" showErrorMessage="1" sqref="D122">
      <formula1>$O$10:$O$47</formula1>
    </dataValidation>
    <dataValidation type="list" allowBlank="1" showInputMessage="1" showErrorMessage="1" sqref="D123">
      <formula1>$O$10:$O$47</formula1>
    </dataValidation>
    <dataValidation type="list" allowBlank="1" showInputMessage="1" showErrorMessage="1" sqref="D124">
      <formula1>$O$10:$O$47</formula1>
    </dataValidation>
    <dataValidation type="list" allowBlank="1" showInputMessage="1" showErrorMessage="1" sqref="D125">
      <formula1>$O$10:$O$47</formula1>
    </dataValidation>
    <dataValidation type="list" allowBlank="1" showInputMessage="1" showErrorMessage="1" sqref="D126">
      <formula1>$O$10:$O$47</formula1>
    </dataValidation>
    <dataValidation type="list" allowBlank="1" showInputMessage="1" showErrorMessage="1" sqref="D127">
      <formula1>$O$10:$O$47</formula1>
    </dataValidation>
    <dataValidation type="list" allowBlank="1" showInputMessage="1" showErrorMessage="1" sqref="D128">
      <formula1>$O$10:$O$47</formula1>
    </dataValidation>
    <dataValidation type="list" allowBlank="1" showInputMessage="1" showErrorMessage="1" sqref="D129">
      <formula1>$O$10:$O$47</formula1>
    </dataValidation>
    <dataValidation type="list" allowBlank="1" showInputMessage="1" showErrorMessage="1" sqref="D130">
      <formula1>$O$10:$O$47</formula1>
    </dataValidation>
    <dataValidation type="list" allowBlank="1" showInputMessage="1" showErrorMessage="1" sqref="D131">
      <formula1>$O$10:$O$47</formula1>
    </dataValidation>
    <dataValidation type="list" allowBlank="1" showInputMessage="1" showErrorMessage="1" sqref="D132">
      <formula1>$O$10:$O$47</formula1>
    </dataValidation>
    <dataValidation type="list" allowBlank="1" showInputMessage="1" showErrorMessage="1" sqref="D133">
      <formula1>$O$10:$O$47</formula1>
    </dataValidation>
    <dataValidation type="list" allowBlank="1" showInputMessage="1" showErrorMessage="1" sqref="D134">
      <formula1>$O$10:$O$47</formula1>
    </dataValidation>
    <dataValidation type="list" allowBlank="1" showInputMessage="1" showErrorMessage="1" sqref="D135">
      <formula1>$O$10:$O$47</formula1>
    </dataValidation>
    <dataValidation type="list" allowBlank="1" showInputMessage="1" showErrorMessage="1" sqref="D136">
      <formula1>$O$10:$O$47</formula1>
    </dataValidation>
    <dataValidation type="list" allowBlank="1" showInputMessage="1" showErrorMessage="1" sqref="D137">
      <formula1>$O$10:$O$47</formula1>
    </dataValidation>
    <dataValidation type="list" allowBlank="1" showInputMessage="1" showErrorMessage="1" sqref="D138">
      <formula1>$O$10:$O$47</formula1>
    </dataValidation>
    <dataValidation type="list" allowBlank="1" showInputMessage="1" showErrorMessage="1" sqref="D139">
      <formula1>$O$10:$O$47</formula1>
    </dataValidation>
    <dataValidation type="list" allowBlank="1" showInputMessage="1" showErrorMessage="1" sqref="D140">
      <formula1>$O$10:$O$47</formula1>
    </dataValidation>
    <dataValidation type="list" allowBlank="1" showInputMessage="1" showErrorMessage="1" sqref="D141">
      <formula1>$O$10:$O$47</formula1>
    </dataValidation>
    <dataValidation type="list" allowBlank="1" showInputMessage="1" showErrorMessage="1" sqref="D142">
      <formula1>$O$10:$O$47</formula1>
    </dataValidation>
    <dataValidation type="list" allowBlank="1" showInputMessage="1" showErrorMessage="1" sqref="D143">
      <formula1>$O$10:$O$47</formula1>
    </dataValidation>
    <dataValidation type="list" allowBlank="1" showInputMessage="1" showErrorMessage="1" sqref="D144">
      <formula1>$O$10:$O$47</formula1>
    </dataValidation>
    <dataValidation type="list" allowBlank="1" showInputMessage="1" showErrorMessage="1" sqref="D145">
      <formula1>$O$10:$O$47</formula1>
    </dataValidation>
    <dataValidation type="list" allowBlank="1" showInputMessage="1" showErrorMessage="1" sqref="D146">
      <formula1>$O$10:$O$47</formula1>
    </dataValidation>
    <dataValidation type="list" allowBlank="1" showInputMessage="1" showErrorMessage="1" sqref="D147">
      <formula1>$O$10:$O$47</formula1>
    </dataValidation>
    <dataValidation type="list" allowBlank="1" showInputMessage="1" showErrorMessage="1" sqref="D148">
      <formula1>$O$10:$O$47</formula1>
    </dataValidation>
    <dataValidation type="list" allowBlank="1" showInputMessage="1" showErrorMessage="1" sqref="D149">
      <formula1>$O$10:$O$47</formula1>
    </dataValidation>
    <dataValidation type="list" allowBlank="1" showInputMessage="1" showErrorMessage="1" sqref="D150">
      <formula1>$O$10:$O$47</formula1>
    </dataValidation>
    <dataValidation type="list" allowBlank="1" showInputMessage="1" showErrorMessage="1" sqref="D151">
      <formula1>$O$10:$O$47</formula1>
    </dataValidation>
    <dataValidation type="list" allowBlank="1" showInputMessage="1" showErrorMessage="1" sqref="D152">
      <formula1>$O$10:$O$47</formula1>
    </dataValidation>
    <dataValidation type="list" allowBlank="1" showInputMessage="1" showErrorMessage="1" sqref="D153">
      <formula1>$O$10:$O$47</formula1>
    </dataValidation>
    <dataValidation type="list" allowBlank="1" showInputMessage="1" showErrorMessage="1" sqref="D154">
      <formula1>$O$10:$O$47</formula1>
    </dataValidation>
    <dataValidation type="list" allowBlank="1" showInputMessage="1" showErrorMessage="1" sqref="D155">
      <formula1>$O$10:$O$47</formula1>
    </dataValidation>
    <dataValidation type="list" allowBlank="1" showInputMessage="1" showErrorMessage="1" sqref="D156">
      <formula1>$O$10:$O$47</formula1>
    </dataValidation>
    <dataValidation type="list" allowBlank="1" showInputMessage="1" showErrorMessage="1" sqref="D157">
      <formula1>$O$10:$O$47</formula1>
    </dataValidation>
    <dataValidation type="list" allowBlank="1" showInputMessage="1" showErrorMessage="1" sqref="D158">
      <formula1>$O$10:$O$47</formula1>
    </dataValidation>
    <dataValidation type="list" allowBlank="1" showInputMessage="1" showErrorMessage="1" sqref="D159">
      <formula1>$O$10:$O$47</formula1>
    </dataValidation>
    <dataValidation type="list" allowBlank="1" showInputMessage="1" showErrorMessage="1" sqref="D160">
      <formula1>$O$10:$O$47</formula1>
    </dataValidation>
    <dataValidation type="list" allowBlank="1" showInputMessage="1" showErrorMessage="1" sqref="D161">
      <formula1>$O$10:$O$47</formula1>
    </dataValidation>
    <dataValidation type="list" allowBlank="1" showInputMessage="1" showErrorMessage="1" sqref="D162">
      <formula1>$O$10:$O$47</formula1>
    </dataValidation>
    <dataValidation type="list" allowBlank="1" showInputMessage="1" showErrorMessage="1" sqref="D163">
      <formula1>$O$10:$O$47</formula1>
    </dataValidation>
    <dataValidation type="list" allowBlank="1" showInputMessage="1" showErrorMessage="1" sqref="D164">
      <formula1>$O$10:$O$47</formula1>
    </dataValidation>
    <dataValidation type="list" allowBlank="1" showInputMessage="1" showErrorMessage="1" sqref="D165">
      <formula1>$O$10:$O$47</formula1>
    </dataValidation>
    <dataValidation type="list" allowBlank="1" showInputMessage="1" showErrorMessage="1" sqref="D166">
      <formula1>$O$10:$O$47</formula1>
    </dataValidation>
    <dataValidation type="list" allowBlank="1" showInputMessage="1" showErrorMessage="1" sqref="D167">
      <formula1>$O$10:$O$47</formula1>
    </dataValidation>
    <dataValidation type="list" allowBlank="1" showInputMessage="1" showErrorMessage="1" sqref="D168">
      <formula1>$O$10:$O$47</formula1>
    </dataValidation>
    <dataValidation type="list" allowBlank="1" showInputMessage="1" showErrorMessage="1" sqref="D169">
      <formula1>$O$10:$O$47</formula1>
    </dataValidation>
    <dataValidation type="list" allowBlank="1" showInputMessage="1" showErrorMessage="1" sqref="D170">
      <formula1>$O$10:$O$47</formula1>
    </dataValidation>
    <dataValidation type="list" allowBlank="1" showInputMessage="1" showErrorMessage="1" sqref="D171">
      <formula1>$O$10:$O$47</formula1>
    </dataValidation>
    <dataValidation type="list" allowBlank="1" showInputMessage="1" showErrorMessage="1" sqref="D172">
      <formula1>$O$10:$O$47</formula1>
    </dataValidation>
    <dataValidation type="list" allowBlank="1" showInputMessage="1" showErrorMessage="1" sqref="D173">
      <formula1>$O$10:$O$47</formula1>
    </dataValidation>
    <dataValidation type="list" allowBlank="1" showInputMessage="1" showErrorMessage="1" sqref="D174">
      <formula1>$O$10:$O$47</formula1>
    </dataValidation>
    <dataValidation type="list" allowBlank="1" showInputMessage="1" showErrorMessage="1" sqref="D175">
      <formula1>$O$10:$O$47</formula1>
    </dataValidation>
    <dataValidation type="list" allowBlank="1" showInputMessage="1" showErrorMessage="1" sqref="D176">
      <formula1>$O$10:$O$47</formula1>
    </dataValidation>
    <dataValidation type="list" allowBlank="1" showInputMessage="1" showErrorMessage="1" sqref="D177">
      <formula1>$O$10:$O$47</formula1>
    </dataValidation>
    <dataValidation type="list" allowBlank="1" showInputMessage="1" showErrorMessage="1" sqref="D178">
      <formula1>$O$10:$O$47</formula1>
    </dataValidation>
    <dataValidation type="list" allowBlank="1" showInputMessage="1" showErrorMessage="1" sqref="D179">
      <formula1>$O$10:$O$47</formula1>
    </dataValidation>
    <dataValidation type="list" allowBlank="1" showInputMessage="1" showErrorMessage="1" sqref="D180">
      <formula1>$O$10:$O$47</formula1>
    </dataValidation>
    <dataValidation type="list" allowBlank="1" showInputMessage="1" showErrorMessage="1" sqref="D181">
      <formula1>$O$10:$O$47</formula1>
    </dataValidation>
    <dataValidation type="list" allowBlank="1" showInputMessage="1" showErrorMessage="1" sqref="D182">
      <formula1>$O$10:$O$47</formula1>
    </dataValidation>
    <dataValidation type="list" allowBlank="1" showInputMessage="1" showErrorMessage="1" sqref="D183">
      <formula1>$O$10:$O$47</formula1>
    </dataValidation>
    <dataValidation type="list" allowBlank="1" showInputMessage="1" showErrorMessage="1" sqref="D184">
      <formula1>$O$10:$O$47</formula1>
    </dataValidation>
    <dataValidation type="list" allowBlank="1" showInputMessage="1" showErrorMessage="1" sqref="D185">
      <formula1>$O$10:$O$47</formula1>
    </dataValidation>
    <dataValidation type="list" allowBlank="1" showInputMessage="1" showErrorMessage="1" sqref="D186">
      <formula1>$O$10:$O$47</formula1>
    </dataValidation>
    <dataValidation type="list" allowBlank="1" showInputMessage="1" showErrorMessage="1" sqref="D187">
      <formula1>$O$10:$O$47</formula1>
    </dataValidation>
    <dataValidation type="list" allowBlank="1" showInputMessage="1" showErrorMessage="1" sqref="D188">
      <formula1>$O$10:$O$47</formula1>
    </dataValidation>
    <dataValidation type="list" allowBlank="1" showInputMessage="1" showErrorMessage="1" sqref="D189">
      <formula1>$O$10:$O$47</formula1>
    </dataValidation>
    <dataValidation type="list" allowBlank="1" showInputMessage="1" showErrorMessage="1" sqref="D190">
      <formula1>$O$10:$O$47</formula1>
    </dataValidation>
    <dataValidation type="list" allowBlank="1" showInputMessage="1" showErrorMessage="1" sqref="D191">
      <formula1>$O$10:$O$47</formula1>
    </dataValidation>
    <dataValidation type="list" allowBlank="1" showInputMessage="1" showErrorMessage="1" sqref="D192">
      <formula1>$O$10:$O$47</formula1>
    </dataValidation>
    <dataValidation type="list" allowBlank="1" showInputMessage="1" showErrorMessage="1" sqref="D193">
      <formula1>$O$10:$O$47</formula1>
    </dataValidation>
    <dataValidation type="list" allowBlank="1" showInputMessage="1" showErrorMessage="1" sqref="D194">
      <formula1>$O$10:$O$47</formula1>
    </dataValidation>
    <dataValidation type="list" allowBlank="1" showInputMessage="1" showErrorMessage="1" sqref="D195">
      <formula1>$O$10:$O$47</formula1>
    </dataValidation>
    <dataValidation type="list" allowBlank="1" showInputMessage="1" showErrorMessage="1" sqref="D196">
      <formula1>$O$10:$O$47</formula1>
    </dataValidation>
    <dataValidation type="list" allowBlank="1" showInputMessage="1" showErrorMessage="1" sqref="D197">
      <formula1>$O$10:$O$47</formula1>
    </dataValidation>
    <dataValidation type="list" allowBlank="1" showInputMessage="1" showErrorMessage="1" sqref="D198">
      <formula1>$O$10:$O$47</formula1>
    </dataValidation>
    <dataValidation type="list" allowBlank="1" showInputMessage="1" showErrorMessage="1" sqref="D199">
      <formula1>$O$10:$O$47</formula1>
    </dataValidation>
    <dataValidation type="list" allowBlank="1" showInputMessage="1" showErrorMessage="1" sqref="D200">
      <formula1>$O$10:$O$47</formula1>
    </dataValidation>
    <dataValidation type="list" allowBlank="1" showInputMessage="1" showErrorMessage="1" sqref="D201">
      <formula1>$O$10:$O$47</formula1>
    </dataValidation>
    <dataValidation type="list" allowBlank="1" showInputMessage="1" showErrorMessage="1" sqref="D202">
      <formula1>$O$10:$O$47</formula1>
    </dataValidation>
    <dataValidation type="list" allowBlank="1" showInputMessage="1" showErrorMessage="1" sqref="D203">
      <formula1>$O$10:$O$47</formula1>
    </dataValidation>
    <dataValidation type="list" allowBlank="1" showInputMessage="1" showErrorMessage="1" sqref="D204">
      <formula1>$O$10:$O$47</formula1>
    </dataValidation>
    <dataValidation type="list" allowBlank="1" showInputMessage="1" showErrorMessage="1" sqref="D205">
      <formula1>$O$10:$O$47</formula1>
    </dataValidation>
    <dataValidation type="list" allowBlank="1" showInputMessage="1" showErrorMessage="1" sqref="D206">
      <formula1>$O$10:$O$47</formula1>
    </dataValidation>
    <dataValidation type="list" allowBlank="1" showInputMessage="1" showErrorMessage="1" sqref="D207">
      <formula1>$O$10:$O$47</formula1>
    </dataValidation>
    <dataValidation type="list" allowBlank="1" showInputMessage="1" showErrorMessage="1" sqref="D208">
      <formula1>$O$10:$O$47</formula1>
    </dataValidation>
    <dataValidation type="list" allowBlank="1" showInputMessage="1" showErrorMessage="1" sqref="D209">
      <formula1>$O$10:$O$47</formula1>
    </dataValidation>
    <dataValidation type="list" allowBlank="1" showInputMessage="1" showErrorMessage="1" sqref="D210">
      <formula1>$O$10:$O$47</formula1>
    </dataValidation>
    <dataValidation type="list" allowBlank="1" showInputMessage="1" showErrorMessage="1" sqref="D211">
      <formula1>$O$10:$O$47</formula1>
    </dataValidation>
    <dataValidation type="list" allowBlank="1" showInputMessage="1" showErrorMessage="1" sqref="D212">
      <formula1>$O$10:$O$47</formula1>
    </dataValidation>
    <dataValidation type="list" allowBlank="1" showInputMessage="1" showErrorMessage="1" sqref="D213">
      <formula1>$O$10:$O$47</formula1>
    </dataValidation>
    <dataValidation type="list" allowBlank="1" showInputMessage="1" showErrorMessage="1" sqref="D214">
      <formula1>$O$10:$O$47</formula1>
    </dataValidation>
    <dataValidation type="list" allowBlank="1" showInputMessage="1" showErrorMessage="1" sqref="D215">
      <formula1>$O$10:$O$47</formula1>
    </dataValidation>
    <dataValidation type="list" allowBlank="1" showInputMessage="1" showErrorMessage="1" sqref="D216">
      <formula1>$O$10:$O$47</formula1>
    </dataValidation>
    <dataValidation type="list" allowBlank="1" showInputMessage="1" showErrorMessage="1" sqref="D217">
      <formula1>$O$10:$O$47</formula1>
    </dataValidation>
    <dataValidation type="list" allowBlank="1" showInputMessage="1" showErrorMessage="1" sqref="D218">
      <formula1>$O$10:$O$47</formula1>
    </dataValidation>
    <dataValidation type="list" allowBlank="1" showInputMessage="1" showErrorMessage="1" sqref="D219">
      <formula1>$O$10:$O$47</formula1>
    </dataValidation>
    <dataValidation type="list" allowBlank="1" showInputMessage="1" showErrorMessage="1" sqref="D220">
      <formula1>$O$10:$O$47</formula1>
    </dataValidation>
    <dataValidation type="list" allowBlank="1" showInputMessage="1" showErrorMessage="1" sqref="D221">
      <formula1>$O$10:$O$47</formula1>
    </dataValidation>
    <dataValidation type="list" allowBlank="1" showInputMessage="1" showErrorMessage="1" sqref="D222">
      <formula1>$O$10:$O$47</formula1>
    </dataValidation>
    <dataValidation type="list" allowBlank="1" showInputMessage="1" showErrorMessage="1" sqref="D223">
      <formula1>$O$10:$O$47</formula1>
    </dataValidation>
    <dataValidation type="list" allowBlank="1" showInputMessage="1" showErrorMessage="1" sqref="D224">
      <formula1>$O$10:$O$47</formula1>
    </dataValidation>
    <dataValidation type="list" allowBlank="1" showInputMessage="1" showErrorMessage="1" sqref="D225">
      <formula1>$O$10:$O$47</formula1>
    </dataValidation>
    <dataValidation type="list" allowBlank="1" showInputMessage="1" showErrorMessage="1" sqref="D226">
      <formula1>$O$10:$O$47</formula1>
    </dataValidation>
    <dataValidation type="list" allowBlank="1" showInputMessage="1" showErrorMessage="1" sqref="D227">
      <formula1>$O$10:$O$47</formula1>
    </dataValidation>
    <dataValidation type="list" allowBlank="1" showInputMessage="1" showErrorMessage="1" sqref="D228">
      <formula1>$O$10:$O$47</formula1>
    </dataValidation>
    <dataValidation type="list" allowBlank="1" showInputMessage="1" showErrorMessage="1" sqref="D229">
      <formula1>$O$10:$O$47</formula1>
    </dataValidation>
    <dataValidation type="list" allowBlank="1" showInputMessage="1" showErrorMessage="1" sqref="D230">
      <formula1>$O$10:$O$47</formula1>
    </dataValidation>
    <dataValidation type="list" allowBlank="1" showInputMessage="1" showErrorMessage="1" sqref="D231">
      <formula1>$O$10:$O$47</formula1>
    </dataValidation>
    <dataValidation type="list" allowBlank="1" showInputMessage="1" showErrorMessage="1" sqref="D232">
      <formula1>$O$10:$O$47</formula1>
    </dataValidation>
    <dataValidation type="list" allowBlank="1" showInputMessage="1" showErrorMessage="1" sqref="D233">
      <formula1>$O$10:$O$47</formula1>
    </dataValidation>
    <dataValidation type="list" allowBlank="1" showInputMessage="1" showErrorMessage="1" sqref="D234">
      <formula1>$O$10:$O$47</formula1>
    </dataValidation>
    <dataValidation type="list" allowBlank="1" showInputMessage="1" showErrorMessage="1" sqref="D235">
      <formula1>$O$10:$O$47</formula1>
    </dataValidation>
    <dataValidation type="list" allowBlank="1" showInputMessage="1" showErrorMessage="1" sqref="D236">
      <formula1>$O$10:$O$47</formula1>
    </dataValidation>
    <dataValidation type="list" allowBlank="1" showInputMessage="1" showErrorMessage="1" sqref="D237">
      <formula1>$O$10:$O$47</formula1>
    </dataValidation>
    <dataValidation type="list" allowBlank="1" showInputMessage="1" showErrorMessage="1" sqref="D238">
      <formula1>$O$10:$O$47</formula1>
    </dataValidation>
    <dataValidation type="list" allowBlank="1" showInputMessage="1" showErrorMessage="1" sqref="D239">
      <formula1>$O$10:$O$47</formula1>
    </dataValidation>
    <dataValidation type="list" allowBlank="1" showInputMessage="1" showErrorMessage="1" sqref="D240">
      <formula1>$O$10:$O$47</formula1>
    </dataValidation>
    <dataValidation type="list" allowBlank="1" showInputMessage="1" showErrorMessage="1" sqref="D241">
      <formula1>$O$10:$O$47</formula1>
    </dataValidation>
    <dataValidation type="list" allowBlank="1" showInputMessage="1" showErrorMessage="1" sqref="D242">
      <formula1>$O$10:$O$47</formula1>
    </dataValidation>
    <dataValidation type="list" allowBlank="1" showInputMessage="1" showErrorMessage="1" sqref="D243">
      <formula1>$O$10:$O$47</formula1>
    </dataValidation>
    <dataValidation type="list" allowBlank="1" showInputMessage="1" showErrorMessage="1" sqref="D244">
      <formula1>$O$10:$O$47</formula1>
    </dataValidation>
    <dataValidation type="list" allowBlank="1" showInputMessage="1" showErrorMessage="1" sqref="D245">
      <formula1>$O$10:$O$47</formula1>
    </dataValidation>
    <dataValidation type="list" allowBlank="1" showInputMessage="1" showErrorMessage="1" sqref="D246">
      <formula1>$O$10:$O$47</formula1>
    </dataValidation>
    <dataValidation type="list" allowBlank="1" showInputMessage="1" showErrorMessage="1" sqref="D247">
      <formula1>$O$10:$O$47</formula1>
    </dataValidation>
    <dataValidation type="list" allowBlank="1" showInputMessage="1" showErrorMessage="1" sqref="D248">
      <formula1>$O$10:$O$47</formula1>
    </dataValidation>
    <dataValidation type="list" allowBlank="1" showInputMessage="1" showErrorMessage="1" sqref="D249">
      <formula1>$O$10:$O$47</formula1>
    </dataValidation>
    <dataValidation type="list" allowBlank="1" showInputMessage="1" showErrorMessage="1" sqref="D250">
      <formula1>$O$10:$O$47</formula1>
    </dataValidation>
    <dataValidation type="list" allowBlank="1" showInputMessage="1" showErrorMessage="1" sqref="D251">
      <formula1>$O$10:$O$47</formula1>
    </dataValidation>
    <dataValidation type="list" allowBlank="1" showInputMessage="1" showErrorMessage="1" sqref="D252">
      <formula1>$O$10:$O$47</formula1>
    </dataValidation>
    <dataValidation type="list" allowBlank="1" showInputMessage="1" showErrorMessage="1" sqref="D253">
      <formula1>$O$10:$O$47</formula1>
    </dataValidation>
    <dataValidation type="list" allowBlank="1" showInputMessage="1" showErrorMessage="1" sqref="D254">
      <formula1>$O$10:$O$47</formula1>
    </dataValidation>
    <dataValidation type="list" allowBlank="1" showInputMessage="1" showErrorMessage="1" sqref="D255">
      <formula1>$O$10:$O$47</formula1>
    </dataValidation>
    <dataValidation type="list" allowBlank="1" showInputMessage="1" showErrorMessage="1" sqref="D256">
      <formula1>$O$10:$O$47</formula1>
    </dataValidation>
    <dataValidation type="list" allowBlank="1" showInputMessage="1" showErrorMessage="1" sqref="D257">
      <formula1>$O$10:$O$47</formula1>
    </dataValidation>
    <dataValidation type="list" allowBlank="1" showInputMessage="1" showErrorMessage="1" sqref="D258">
      <formula1>$O$10:$O$47</formula1>
    </dataValidation>
    <dataValidation type="list" allowBlank="1" showInputMessage="1" showErrorMessage="1" sqref="D259">
      <formula1>$O$10:$O$47</formula1>
    </dataValidation>
    <dataValidation type="list" allowBlank="1" showInputMessage="1" showErrorMessage="1" sqref="D260">
      <formula1>$O$10:$O$47</formula1>
    </dataValidation>
    <dataValidation type="list" allowBlank="1" showInputMessage="1" showErrorMessage="1" sqref="D261">
      <formula1>$O$10:$O$47</formula1>
    </dataValidation>
    <dataValidation type="list" allowBlank="1" showInputMessage="1" showErrorMessage="1" sqref="D262">
      <formula1>$O$10:$O$47</formula1>
    </dataValidation>
    <dataValidation type="list" allowBlank="1" showInputMessage="1" showErrorMessage="1" sqref="D263">
      <formula1>$O$10:$O$47</formula1>
    </dataValidation>
    <dataValidation type="list" allowBlank="1" showInputMessage="1" showErrorMessage="1" sqref="D264">
      <formula1>$O$10:$O$47</formula1>
    </dataValidation>
    <dataValidation type="list" allowBlank="1" showInputMessage="1" showErrorMessage="1" sqref="D265">
      <formula1>$O$10:$O$47</formula1>
    </dataValidation>
    <dataValidation type="list" allowBlank="1" showInputMessage="1" showErrorMessage="1" sqref="D266">
      <formula1>$O$10:$O$47</formula1>
    </dataValidation>
    <dataValidation type="list" allowBlank="1" showInputMessage="1" showErrorMessage="1" sqref="D267">
      <formula1>$O$10:$O$47</formula1>
    </dataValidation>
    <dataValidation type="list" allowBlank="1" showInputMessage="1" showErrorMessage="1" sqref="D268">
      <formula1>$O$10:$O$47</formula1>
    </dataValidation>
    <dataValidation type="list" allowBlank="1" showInputMessage="1" showErrorMessage="1" sqref="D269">
      <formula1>$O$10:$O$47</formula1>
    </dataValidation>
    <dataValidation type="list" allowBlank="1" showInputMessage="1" showErrorMessage="1" sqref="D270">
      <formula1>$O$10:$O$47</formula1>
    </dataValidation>
    <dataValidation type="list" allowBlank="1" showInputMessage="1" showErrorMessage="1" sqref="D271">
      <formula1>$O$10:$O$47</formula1>
    </dataValidation>
    <dataValidation type="list" allowBlank="1" showInputMessage="1" showErrorMessage="1" sqref="D272">
      <formula1>$O$10:$O$47</formula1>
    </dataValidation>
    <dataValidation type="list" allowBlank="1" showInputMessage="1" showErrorMessage="1" sqref="D273">
      <formula1>$O$10:$O$47</formula1>
    </dataValidation>
    <dataValidation type="list" allowBlank="1" showInputMessage="1" showErrorMessage="1" sqref="D274">
      <formula1>$O$10:$O$47</formula1>
    </dataValidation>
    <dataValidation type="list" allowBlank="1" showInputMessage="1" showErrorMessage="1" sqref="D275">
      <formula1>$O$10:$O$47</formula1>
    </dataValidation>
    <dataValidation type="list" allowBlank="1" showInputMessage="1" showErrorMessage="1" sqref="D276">
      <formula1>$O$10:$O$47</formula1>
    </dataValidation>
    <dataValidation type="list" allowBlank="1" showInputMessage="1" showErrorMessage="1" sqref="D277">
      <formula1>$O$10:$O$47</formula1>
    </dataValidation>
    <dataValidation type="list" allowBlank="1" showInputMessage="1" showErrorMessage="1" sqref="D278">
      <formula1>$O$10:$O$47</formula1>
    </dataValidation>
    <dataValidation type="list" allowBlank="1" showInputMessage="1" showErrorMessage="1" sqref="D279">
      <formula1>$O$10:$O$47</formula1>
    </dataValidation>
    <dataValidation type="list" allowBlank="1" showInputMessage="1" showErrorMessage="1" sqref="D280">
      <formula1>$O$10:$O$47</formula1>
    </dataValidation>
    <dataValidation type="list" allowBlank="1" showInputMessage="1" showErrorMessage="1" sqref="D281">
      <formula1>$O$10:$O$47</formula1>
    </dataValidation>
    <dataValidation type="list" allowBlank="1" showInputMessage="1" showErrorMessage="1" sqref="D282">
      <formula1>$O$10:$O$47</formula1>
    </dataValidation>
    <dataValidation type="list" allowBlank="1" showInputMessage="1" showErrorMessage="1" sqref="D283">
      <formula1>$O$10:$O$47</formula1>
    </dataValidation>
    <dataValidation type="list" allowBlank="1" showInputMessage="1" showErrorMessage="1" sqref="D284">
      <formula1>$O$10:$O$47</formula1>
    </dataValidation>
    <dataValidation type="list" allowBlank="1" showInputMessage="1" showErrorMessage="1" sqref="D285">
      <formula1>$O$10:$O$47</formula1>
    </dataValidation>
    <dataValidation type="list" allowBlank="1" showInputMessage="1" showErrorMessage="1" sqref="D286">
      <formula1>$O$10:$O$47</formula1>
    </dataValidation>
    <dataValidation type="list" allowBlank="1" showInputMessage="1" showErrorMessage="1" sqref="D287">
      <formula1>$O$10:$O$47</formula1>
    </dataValidation>
    <dataValidation type="list" allowBlank="1" showInputMessage="1" showErrorMessage="1" sqref="D288">
      <formula1>$O$10:$O$47</formula1>
    </dataValidation>
    <dataValidation type="list" allowBlank="1" showInputMessage="1" showErrorMessage="1" sqref="D289">
      <formula1>$O$10:$O$47</formula1>
    </dataValidation>
    <dataValidation type="list" allowBlank="1" showInputMessage="1" showErrorMessage="1" sqref="D290">
      <formula1>$O$10:$O$47</formula1>
    </dataValidation>
    <dataValidation type="list" allowBlank="1" showInputMessage="1" showErrorMessage="1" sqref="D291">
      <formula1>$O$10:$O$47</formula1>
    </dataValidation>
    <dataValidation type="list" allowBlank="1" showInputMessage="1" showErrorMessage="1" sqref="D292">
      <formula1>$O$10:$O$47</formula1>
    </dataValidation>
    <dataValidation type="list" allowBlank="1" showInputMessage="1" showErrorMessage="1" sqref="D293">
      <formula1>$O$10:$O$47</formula1>
    </dataValidation>
    <dataValidation type="list" allowBlank="1" showInputMessage="1" showErrorMessage="1" sqref="D294">
      <formula1>$O$10:$O$47</formula1>
    </dataValidation>
    <dataValidation type="list" allowBlank="1" showInputMessage="1" showErrorMessage="1" sqref="D295">
      <formula1>$O$10:$O$47</formula1>
    </dataValidation>
    <dataValidation type="list" allowBlank="1" showInputMessage="1" showErrorMessage="1" sqref="D296">
      <formula1>$O$10:$O$47</formula1>
    </dataValidation>
    <dataValidation type="list" allowBlank="1" showInputMessage="1" showErrorMessage="1" sqref="D297">
      <formula1>$O$10:$O$47</formula1>
    </dataValidation>
    <dataValidation type="list" allowBlank="1" showInputMessage="1" showErrorMessage="1" sqref="D298">
      <formula1>$O$10:$O$47</formula1>
    </dataValidation>
    <dataValidation type="list" allowBlank="1" showInputMessage="1" showErrorMessage="1" sqref="D299">
      <formula1>$O$10:$O$47</formula1>
    </dataValidation>
    <dataValidation type="list" allowBlank="1" showInputMessage="1" showErrorMessage="1" sqref="D300">
      <formula1>$O$10:$O$47</formula1>
    </dataValidation>
    <dataValidation type="list" allowBlank="1" showInputMessage="1" showErrorMessage="1" sqref="D301">
      <formula1>$O$10:$O$47</formula1>
    </dataValidation>
    <dataValidation type="list" allowBlank="1" showInputMessage="1" showErrorMessage="1" sqref="D302">
      <formula1>$O$10:$O$47</formula1>
    </dataValidation>
    <dataValidation type="list" allowBlank="1" showInputMessage="1" showErrorMessage="1" sqref="D303">
      <formula1>$O$10:$O$47</formula1>
    </dataValidation>
    <dataValidation type="list" allowBlank="1" showInputMessage="1" showErrorMessage="1" sqref="D304">
      <formula1>$O$10:$O$47</formula1>
    </dataValidation>
    <dataValidation type="list" allowBlank="1" showInputMessage="1" showErrorMessage="1" sqref="D305">
      <formula1>$O$10:$O$47</formula1>
    </dataValidation>
    <dataValidation type="list" allowBlank="1" showInputMessage="1" showErrorMessage="1" sqref="D306">
      <formula1>$O$10:$O$47</formula1>
    </dataValidation>
    <dataValidation type="list" allowBlank="1" showInputMessage="1" showErrorMessage="1" sqref="D307">
      <formula1>$O$10:$O$47</formula1>
    </dataValidation>
    <dataValidation type="list" allowBlank="1" showInputMessage="1" showErrorMessage="1" sqref="D308">
      <formula1>$O$10:$O$47</formula1>
    </dataValidation>
    <dataValidation type="list" allowBlank="1" showInputMessage="1" showErrorMessage="1" sqref="D309">
      <formula1>$O$10:$O$47</formula1>
    </dataValidation>
    <dataValidation type="list" allowBlank="1" showInputMessage="1" showErrorMessage="1" sqref="D310">
      <formula1>$O$10:$O$47</formula1>
    </dataValidation>
    <dataValidation type="list" allowBlank="1" showInputMessage="1" showErrorMessage="1" sqref="D311">
      <formula1>$O$10:$O$47</formula1>
    </dataValidation>
    <dataValidation type="list" allowBlank="1" showInputMessage="1" showErrorMessage="1" sqref="D312">
      <formula1>$O$10:$O$47</formula1>
    </dataValidation>
    <dataValidation type="list" allowBlank="1" showInputMessage="1" showErrorMessage="1" sqref="D313">
      <formula1>$O$10:$O$47</formula1>
    </dataValidation>
    <dataValidation type="list" allowBlank="1" showInputMessage="1" showErrorMessage="1" sqref="D314">
      <formula1>$O$10:$O$47</formula1>
    </dataValidation>
    <dataValidation type="list" allowBlank="1" showInputMessage="1" showErrorMessage="1" sqref="D315">
      <formula1>$O$10:$O$47</formula1>
    </dataValidation>
    <dataValidation type="list" allowBlank="1" showInputMessage="1" showErrorMessage="1" sqref="D316">
      <formula1>$O$10:$O$47</formula1>
    </dataValidation>
    <dataValidation type="list" allowBlank="1" showInputMessage="1" showErrorMessage="1" sqref="D317">
      <formula1>$O$10:$O$47</formula1>
    </dataValidation>
    <dataValidation type="list" allowBlank="1" showInputMessage="1" showErrorMessage="1" sqref="D318">
      <formula1>$O$10:$O$47</formula1>
    </dataValidation>
    <dataValidation type="list" allowBlank="1" showInputMessage="1" showErrorMessage="1" sqref="D319">
      <formula1>$O$10:$O$47</formula1>
    </dataValidation>
    <dataValidation type="list" allowBlank="1" showInputMessage="1" showErrorMessage="1" sqref="D320">
      <formula1>$O$10:$O$47</formula1>
    </dataValidation>
    <dataValidation type="list" allowBlank="1" showInputMessage="1" showErrorMessage="1" sqref="D321">
      <formula1>$O$10:$O$47</formula1>
    </dataValidation>
    <dataValidation type="list" allowBlank="1" showInputMessage="1" showErrorMessage="1" sqref="D322">
      <formula1>$O$10:$O$47</formula1>
    </dataValidation>
    <dataValidation type="list" allowBlank="1" showInputMessage="1" showErrorMessage="1" sqref="D323">
      <formula1>$O$10:$O$47</formula1>
    </dataValidation>
    <dataValidation type="list" allowBlank="1" showInputMessage="1" showErrorMessage="1" sqref="D324">
      <formula1>$O$10:$O$47</formula1>
    </dataValidation>
    <dataValidation type="list" allowBlank="1" showInputMessage="1" showErrorMessage="1" sqref="D325">
      <formula1>$O$10:$O$47</formula1>
    </dataValidation>
    <dataValidation type="list" allowBlank="1" showInputMessage="1" showErrorMessage="1" sqref="D326">
      <formula1>$O$10:$O$47</formula1>
    </dataValidation>
    <dataValidation type="list" allowBlank="1" showInputMessage="1" showErrorMessage="1" sqref="D327">
      <formula1>$O$10:$O$47</formula1>
    </dataValidation>
    <dataValidation type="list" allowBlank="1" showInputMessage="1" showErrorMessage="1" sqref="D328">
      <formula1>$O$10:$O$47</formula1>
    </dataValidation>
    <dataValidation type="list" allowBlank="1" showInputMessage="1" showErrorMessage="1" sqref="D329">
      <formula1>$O$10:$O$47</formula1>
    </dataValidation>
    <dataValidation type="list" allowBlank="1" showInputMessage="1" showErrorMessage="1" sqref="D330">
      <formula1>$O$10:$O$47</formula1>
    </dataValidation>
    <dataValidation type="list" allowBlank="1" showInputMessage="1" showErrorMessage="1" sqref="D331">
      <formula1>$O$10:$O$47</formula1>
    </dataValidation>
    <dataValidation type="list" allowBlank="1" showInputMessage="1" showErrorMessage="1" sqref="D332">
      <formula1>$O$10:$O$47</formula1>
    </dataValidation>
    <dataValidation type="list" allowBlank="1" showInputMessage="1" showErrorMessage="1" sqref="D333">
      <formula1>$O$10:$O$47</formula1>
    </dataValidation>
    <dataValidation type="list" allowBlank="1" showInputMessage="1" showErrorMessage="1" sqref="D334">
      <formula1>$O$10:$O$47</formula1>
    </dataValidation>
    <dataValidation type="list" allowBlank="1" showInputMessage="1" showErrorMessage="1" sqref="D335">
      <formula1>$O$10:$O$47</formula1>
    </dataValidation>
    <dataValidation type="list" allowBlank="1" showInputMessage="1" showErrorMessage="1" sqref="D336">
      <formula1>$O$10:$O$47</formula1>
    </dataValidation>
    <dataValidation type="list" allowBlank="1" showInputMessage="1" showErrorMessage="1" sqref="D337">
      <formula1>$O$10:$O$47</formula1>
    </dataValidation>
    <dataValidation type="list" allowBlank="1" showInputMessage="1" showErrorMessage="1" sqref="D338">
      <formula1>$O$10:$O$47</formula1>
    </dataValidation>
    <dataValidation type="list" allowBlank="1" showInputMessage="1" showErrorMessage="1" sqref="D339">
      <formula1>$O$10:$O$47</formula1>
    </dataValidation>
    <dataValidation type="list" allowBlank="1" showInputMessage="1" showErrorMessage="1" sqref="D340">
      <formula1>$O$10:$O$47</formula1>
    </dataValidation>
    <dataValidation type="list" allowBlank="1" showInputMessage="1" showErrorMessage="1" sqref="D341">
      <formula1>$O$10:$O$47</formula1>
    </dataValidation>
    <dataValidation type="list" allowBlank="1" showInputMessage="1" showErrorMessage="1" sqref="D342">
      <formula1>$O$10:$O$47</formula1>
    </dataValidation>
    <dataValidation type="list" allowBlank="1" showInputMessage="1" showErrorMessage="1" sqref="D343">
      <formula1>$O$10:$O$47</formula1>
    </dataValidation>
    <dataValidation type="list" allowBlank="1" showInputMessage="1" showErrorMessage="1" sqref="D344">
      <formula1>$O$10:$O$47</formula1>
    </dataValidation>
    <dataValidation type="list" allowBlank="1" showInputMessage="1" showErrorMessage="1" sqref="D345">
      <formula1>$O$10:$O$47</formula1>
    </dataValidation>
    <dataValidation type="list" allowBlank="1" showInputMessage="1" showErrorMessage="1" sqref="D346">
      <formula1>$O$10:$O$47</formula1>
    </dataValidation>
    <dataValidation type="list" allowBlank="1" showInputMessage="1" showErrorMessage="1" sqref="D347">
      <formula1>$O$10:$O$47</formula1>
    </dataValidation>
    <dataValidation type="list" allowBlank="1" showInputMessage="1" showErrorMessage="1" sqref="D348">
      <formula1>$O$10:$O$47</formula1>
    </dataValidation>
    <dataValidation type="list" allowBlank="1" showInputMessage="1" showErrorMessage="1" sqref="D349">
      <formula1>$O$10:$O$47</formula1>
    </dataValidation>
    <dataValidation type="list" allowBlank="1" showInputMessage="1" showErrorMessage="1" sqref="D350">
      <formula1>$O$10:$O$47</formula1>
    </dataValidation>
    <dataValidation type="list" allowBlank="1" showInputMessage="1" showErrorMessage="1" sqref="D351">
      <formula1>$O$10:$O$47</formula1>
    </dataValidation>
    <dataValidation type="list" allowBlank="1" showInputMessage="1" showErrorMessage="1" sqref="D352">
      <formula1>$O$10:$O$47</formula1>
    </dataValidation>
    <dataValidation type="list" allowBlank="1" showInputMessage="1" showErrorMessage="1" sqref="D353">
      <formula1>$O$10:$O$47</formula1>
    </dataValidation>
    <dataValidation type="list" allowBlank="1" showInputMessage="1" showErrorMessage="1" sqref="D354">
      <formula1>$O$10:$O$47</formula1>
    </dataValidation>
    <dataValidation type="list" allowBlank="1" showInputMessage="1" showErrorMessage="1" sqref="D355">
      <formula1>$O$10:$O$47</formula1>
    </dataValidation>
    <dataValidation type="list" allowBlank="1" showInputMessage="1" showErrorMessage="1" sqref="D356">
      <formula1>$O$10:$O$47</formula1>
    </dataValidation>
    <dataValidation type="list" allowBlank="1" showInputMessage="1" showErrorMessage="1" sqref="D357">
      <formula1>$O$10:$O$47</formula1>
    </dataValidation>
    <dataValidation type="list" allowBlank="1" showInputMessage="1" showErrorMessage="1" sqref="D358">
      <formula1>$O$10:$O$47</formula1>
    </dataValidation>
    <dataValidation type="list" allowBlank="1" showInputMessage="1" showErrorMessage="1" sqref="D359">
      <formula1>$O$10:$O$47</formula1>
    </dataValidation>
    <dataValidation type="list" allowBlank="1" showInputMessage="1" showErrorMessage="1" sqref="D360">
      <formula1>$O$10:$O$47</formula1>
    </dataValidation>
    <dataValidation type="list" allowBlank="1" showInputMessage="1" showErrorMessage="1" sqref="D361">
      <formula1>$O$10:$O$47</formula1>
    </dataValidation>
    <dataValidation type="list" allowBlank="1" showInputMessage="1" showErrorMessage="1" sqref="D362">
      <formula1>$O$10:$O$47</formula1>
    </dataValidation>
    <dataValidation type="list" allowBlank="1" showInputMessage="1" showErrorMessage="1" sqref="D363">
      <formula1>$O$10:$O$47</formula1>
    </dataValidation>
    <dataValidation type="list" allowBlank="1" showInputMessage="1" showErrorMessage="1" sqref="D364">
      <formula1>$O$10:$O$47</formula1>
    </dataValidation>
    <dataValidation type="list" allowBlank="1" showInputMessage="1" showErrorMessage="1" sqref="D365">
      <formula1>$O$10:$O$47</formula1>
    </dataValidation>
    <dataValidation type="list" allowBlank="1" showInputMessage="1" showErrorMessage="1" sqref="D366">
      <formula1>$O$10:$O$47</formula1>
    </dataValidation>
    <dataValidation type="list" allowBlank="1" showInputMessage="1" showErrorMessage="1" sqref="D367">
      <formula1>$O$10:$O$47</formula1>
    </dataValidation>
    <dataValidation type="list" allowBlank="1" showInputMessage="1" showErrorMessage="1" sqref="D368">
      <formula1>$O$10:$O$47</formula1>
    </dataValidation>
    <dataValidation type="list" allowBlank="1" showInputMessage="1" showErrorMessage="1" sqref="D369">
      <formula1>$O$10:$O$47</formula1>
    </dataValidation>
    <dataValidation type="list" allowBlank="1" showInputMessage="1" showErrorMessage="1" sqref="D370">
      <formula1>$O$10:$O$47</formula1>
    </dataValidation>
    <dataValidation type="list" allowBlank="1" showInputMessage="1" showErrorMessage="1" sqref="D371">
      <formula1>$O$10:$O$47</formula1>
    </dataValidation>
    <dataValidation type="list" allowBlank="1" showInputMessage="1" showErrorMessage="1" sqref="D372">
      <formula1>$O$10:$O$47</formula1>
    </dataValidation>
    <dataValidation type="list" allowBlank="1" showInputMessage="1" showErrorMessage="1" sqref="D373">
      <formula1>$O$10:$O$47</formula1>
    </dataValidation>
    <dataValidation type="list" allowBlank="1" showInputMessage="1" showErrorMessage="1" sqref="D374">
      <formula1>$O$10:$O$47</formula1>
    </dataValidation>
    <dataValidation type="list" allowBlank="1" showInputMessage="1" showErrorMessage="1" sqref="D375">
      <formula1>$O$10:$O$47</formula1>
    </dataValidation>
    <dataValidation type="list" allowBlank="1" showInputMessage="1" showErrorMessage="1" sqref="D376">
      <formula1>$O$10:$O$47</formula1>
    </dataValidation>
    <dataValidation type="list" allowBlank="1" showInputMessage="1" showErrorMessage="1" sqref="D377">
      <formula1>$O$10:$O$47</formula1>
    </dataValidation>
    <dataValidation type="list" allowBlank="1" showInputMessage="1" showErrorMessage="1" sqref="D378">
      <formula1>$O$10:$O$47</formula1>
    </dataValidation>
    <dataValidation type="list" allowBlank="1" showInputMessage="1" showErrorMessage="1" sqref="D379">
      <formula1>$O$10:$O$47</formula1>
    </dataValidation>
    <dataValidation type="list" allowBlank="1" showInputMessage="1" showErrorMessage="1" sqref="D380">
      <formula1>$O$10:$O$47</formula1>
    </dataValidation>
    <dataValidation type="list" allowBlank="1" showInputMessage="1" showErrorMessage="1" sqref="D381">
      <formula1>$O$10:$O$47</formula1>
    </dataValidation>
    <dataValidation type="list" allowBlank="1" showInputMessage="1" showErrorMessage="1" sqref="D382">
      <formula1>$O$10:$O$47</formula1>
    </dataValidation>
    <dataValidation type="list" allowBlank="1" showInputMessage="1" showErrorMessage="1" sqref="D383">
      <formula1>$O$10:$O$47</formula1>
    </dataValidation>
    <dataValidation type="list" allowBlank="1" showInputMessage="1" showErrorMessage="1" sqref="D384">
      <formula1>$O$10:$O$47</formula1>
    </dataValidation>
    <dataValidation type="list" allowBlank="1" showInputMessage="1" showErrorMessage="1" sqref="D385">
      <formula1>$O$10:$O$47</formula1>
    </dataValidation>
    <dataValidation type="list" allowBlank="1" showInputMessage="1" showErrorMessage="1" sqref="D386">
      <formula1>$O$10:$O$47</formula1>
    </dataValidation>
    <dataValidation type="list" allowBlank="1" showInputMessage="1" showErrorMessage="1" sqref="D387">
      <formula1>$O$10:$O$47</formula1>
    </dataValidation>
    <dataValidation type="list" allowBlank="1" showInputMessage="1" showErrorMessage="1" sqref="D388">
      <formula1>$O$10:$O$47</formula1>
    </dataValidation>
    <dataValidation type="list" allowBlank="1" showInputMessage="1" showErrorMessage="1" sqref="D389">
      <formula1>$O$10:$O$47</formula1>
    </dataValidation>
    <dataValidation type="list" allowBlank="1" showInputMessage="1" showErrorMessage="1" sqref="D390">
      <formula1>$O$10:$O$47</formula1>
    </dataValidation>
    <dataValidation type="list" allowBlank="1" showInputMessage="1" showErrorMessage="1" sqref="D391">
      <formula1>$O$10:$O$47</formula1>
    </dataValidation>
    <dataValidation type="list" allowBlank="1" showInputMessage="1" showErrorMessage="1" sqref="D392">
      <formula1>$O$10:$O$47</formula1>
    </dataValidation>
    <dataValidation type="list" allowBlank="1" showInputMessage="1" showErrorMessage="1" sqref="D393">
      <formula1>$O$10:$O$47</formula1>
    </dataValidation>
    <dataValidation type="list" allowBlank="1" showInputMessage="1" showErrorMessage="1" sqref="D394">
      <formula1>$O$10:$O$47</formula1>
    </dataValidation>
    <dataValidation type="list" allowBlank="1" showInputMessage="1" showErrorMessage="1" sqref="D395">
      <formula1>$O$10:$O$47</formula1>
    </dataValidation>
    <dataValidation type="list" allowBlank="1" showInputMessage="1" showErrorMessage="1" sqref="D396">
      <formula1>$O$10:$O$47</formula1>
    </dataValidation>
    <dataValidation type="list" allowBlank="1" showInputMessage="1" showErrorMessage="1" sqref="D397">
      <formula1>$O$10:$O$47</formula1>
    </dataValidation>
    <dataValidation type="list" allowBlank="1" showInputMessage="1" showErrorMessage="1" sqref="D398">
      <formula1>$O$10:$O$47</formula1>
    </dataValidation>
    <dataValidation type="list" allowBlank="1" showInputMessage="1" showErrorMessage="1" sqref="D399">
      <formula1>$O$10:$O$47</formula1>
    </dataValidation>
    <dataValidation type="list" allowBlank="1" showInputMessage="1" showErrorMessage="1" sqref="D400">
      <formula1>$O$10:$O$47</formula1>
    </dataValidation>
    <dataValidation type="list" allowBlank="1" showInputMessage="1" showErrorMessage="1" sqref="D401">
      <formula1>$O$10:$O$47</formula1>
    </dataValidation>
    <dataValidation type="list" allowBlank="1" showInputMessage="1" showErrorMessage="1" sqref="D402">
      <formula1>$O$10:$O$47</formula1>
    </dataValidation>
    <dataValidation type="list" allowBlank="1" showInputMessage="1" showErrorMessage="1" sqref="D403">
      <formula1>$O$10:$O$47</formula1>
    </dataValidation>
    <dataValidation type="list" allowBlank="1" showInputMessage="1" showErrorMessage="1" sqref="D404">
      <formula1>$O$10:$O$47</formula1>
    </dataValidation>
    <dataValidation type="list" allowBlank="1" showInputMessage="1" showErrorMessage="1" sqref="D405">
      <formula1>$O$10:$O$47</formula1>
    </dataValidation>
    <dataValidation type="list" allowBlank="1" showInputMessage="1" showErrorMessage="1" sqref="D406">
      <formula1>$O$10:$O$47</formula1>
    </dataValidation>
    <dataValidation type="list" allowBlank="1" showInputMessage="1" showErrorMessage="1" sqref="D407">
      <formula1>$O$10:$O$47</formula1>
    </dataValidation>
    <dataValidation type="list" allowBlank="1" showInputMessage="1" showErrorMessage="1" sqref="D408">
      <formula1>$O$10:$O$47</formula1>
    </dataValidation>
    <dataValidation type="list" allowBlank="1" showInputMessage="1" showErrorMessage="1" sqref="D409">
      <formula1>$O$10:$O$47</formula1>
    </dataValidation>
    <dataValidation type="list" allowBlank="1" showInputMessage="1" showErrorMessage="1" sqref="D410">
      <formula1>$O$10:$O$47</formula1>
    </dataValidation>
    <dataValidation type="list" allowBlank="1" showInputMessage="1" showErrorMessage="1" sqref="D411">
      <formula1>$O$10:$O$47</formula1>
    </dataValidation>
    <dataValidation type="list" allowBlank="1" showInputMessage="1" showErrorMessage="1" sqref="D412">
      <formula1>$O$10:$O$47</formula1>
    </dataValidation>
    <dataValidation type="list" allowBlank="1" showInputMessage="1" showErrorMessage="1" sqref="D413">
      <formula1>$O$10:$O$47</formula1>
    </dataValidation>
    <dataValidation type="list" allowBlank="1" showInputMessage="1" showErrorMessage="1" sqref="D414">
      <formula1>$O$10:$O$47</formula1>
    </dataValidation>
    <dataValidation type="list" allowBlank="1" showInputMessage="1" showErrorMessage="1" sqref="D415">
      <formula1>$O$10:$O$47</formula1>
    </dataValidation>
    <dataValidation type="list" allowBlank="1" showInputMessage="1" showErrorMessage="1" sqref="D416">
      <formula1>$O$10:$O$47</formula1>
    </dataValidation>
    <dataValidation type="list" allowBlank="1" showInputMessage="1" showErrorMessage="1" sqref="D417">
      <formula1>$O$10:$O$47</formula1>
    </dataValidation>
    <dataValidation type="list" allowBlank="1" showInputMessage="1" showErrorMessage="1" sqref="D418">
      <formula1>$O$10:$O$47</formula1>
    </dataValidation>
    <dataValidation type="list" allowBlank="1" showInputMessage="1" showErrorMessage="1" sqref="D419">
      <formula1>$O$10:$O$47</formula1>
    </dataValidation>
    <dataValidation type="list" allowBlank="1" showInputMessage="1" showErrorMessage="1" sqref="D420">
      <formula1>$O$10:$O$47</formula1>
    </dataValidation>
    <dataValidation type="list" allowBlank="1" showInputMessage="1" showErrorMessage="1" sqref="D421">
      <formula1>$O$10:$O$47</formula1>
    </dataValidation>
    <dataValidation type="list" allowBlank="1" showInputMessage="1" showErrorMessage="1" sqref="D422">
      <formula1>$O$10:$O$47</formula1>
    </dataValidation>
    <dataValidation type="list" allowBlank="1" showInputMessage="1" showErrorMessage="1" sqref="D423">
      <formula1>$O$10:$O$47</formula1>
    </dataValidation>
    <dataValidation type="list" allowBlank="1" showInputMessage="1" showErrorMessage="1" sqref="D424">
      <formula1>$O$10:$O$47</formula1>
    </dataValidation>
    <dataValidation type="list" allowBlank="1" showInputMessage="1" showErrorMessage="1" sqref="D425">
      <formula1>$O$10:$O$47</formula1>
    </dataValidation>
    <dataValidation type="list" allowBlank="1" showInputMessage="1" showErrorMessage="1" sqref="D426">
      <formula1>$O$10:$O$47</formula1>
    </dataValidation>
    <dataValidation type="list" allowBlank="1" showInputMessage="1" showErrorMessage="1" sqref="D427">
      <formula1>$O$10:$O$47</formula1>
    </dataValidation>
    <dataValidation type="list" allowBlank="1" showInputMessage="1" showErrorMessage="1" sqref="D428">
      <formula1>$O$10:$O$47</formula1>
    </dataValidation>
    <dataValidation type="list" allowBlank="1" showInputMessage="1" showErrorMessage="1" sqref="D429">
      <formula1>$O$10:$O$47</formula1>
    </dataValidation>
    <dataValidation type="list" allowBlank="1" showInputMessage="1" showErrorMessage="1" sqref="D430">
      <formula1>$O$10:$O$47</formula1>
    </dataValidation>
    <dataValidation type="list" allowBlank="1" showInputMessage="1" showErrorMessage="1" sqref="D431">
      <formula1>$O$10:$O$47</formula1>
    </dataValidation>
    <dataValidation type="list" allowBlank="1" showInputMessage="1" showErrorMessage="1" sqref="D432">
      <formula1>$O$10:$O$47</formula1>
    </dataValidation>
    <dataValidation type="list" allowBlank="1" showInputMessage="1" showErrorMessage="1" sqref="D433">
      <formula1>$O$10:$O$47</formula1>
    </dataValidation>
    <dataValidation type="list" allowBlank="1" showInputMessage="1" showErrorMessage="1" sqref="D434">
      <formula1>$O$10:$O$47</formula1>
    </dataValidation>
    <dataValidation type="list" allowBlank="1" showInputMessage="1" showErrorMessage="1" sqref="D435">
      <formula1>$O$10:$O$47</formula1>
    </dataValidation>
    <dataValidation type="list" allowBlank="1" showInputMessage="1" showErrorMessage="1" sqref="D436">
      <formula1>$O$10:$O$47</formula1>
    </dataValidation>
    <dataValidation type="list" allowBlank="1" showInputMessage="1" showErrorMessage="1" sqref="D437">
      <formula1>$O$10:$O$47</formula1>
    </dataValidation>
    <dataValidation type="list" allowBlank="1" showInputMessage="1" showErrorMessage="1" sqref="D438">
      <formula1>$O$10:$O$47</formula1>
    </dataValidation>
    <dataValidation type="list" allowBlank="1" showInputMessage="1" showErrorMessage="1" sqref="D439">
      <formula1>$O$10:$O$47</formula1>
    </dataValidation>
    <dataValidation type="list" allowBlank="1" showInputMessage="1" showErrorMessage="1" sqref="D440">
      <formula1>$O$10:$O$47</formula1>
    </dataValidation>
    <dataValidation type="list" allowBlank="1" showInputMessage="1" showErrorMessage="1" sqref="D441">
      <formula1>$O$10:$O$47</formula1>
    </dataValidation>
    <dataValidation type="list" allowBlank="1" showInputMessage="1" showErrorMessage="1" sqref="D442">
      <formula1>$O$10:$O$47</formula1>
    </dataValidation>
    <dataValidation type="list" allowBlank="1" showInputMessage="1" showErrorMessage="1" sqref="D443">
      <formula1>$O$10:$O$47</formula1>
    </dataValidation>
    <dataValidation type="list" allowBlank="1" showInputMessage="1" showErrorMessage="1" sqref="D444">
      <formula1>$O$10:$O$47</formula1>
    </dataValidation>
    <dataValidation type="list" allowBlank="1" showInputMessage="1" showErrorMessage="1" sqref="D445">
      <formula1>$O$10:$O$47</formula1>
    </dataValidation>
    <dataValidation type="list" allowBlank="1" showInputMessage="1" showErrorMessage="1" sqref="D446">
      <formula1>$O$10:$O$47</formula1>
    </dataValidation>
    <dataValidation type="list" allowBlank="1" showInputMessage="1" showErrorMessage="1" sqref="D447">
      <formula1>$O$10:$O$47</formula1>
    </dataValidation>
    <dataValidation type="list" allowBlank="1" showInputMessage="1" showErrorMessage="1" sqref="D448">
      <formula1>$O$10:$O$47</formula1>
    </dataValidation>
    <dataValidation type="list" allowBlank="1" showInputMessage="1" showErrorMessage="1" sqref="D449">
      <formula1>$O$10:$O$47</formula1>
    </dataValidation>
    <dataValidation type="list" allowBlank="1" showInputMessage="1" showErrorMessage="1" sqref="D450">
      <formula1>$O$10:$O$47</formula1>
    </dataValidation>
    <dataValidation type="list" allowBlank="1" showInputMessage="1" showErrorMessage="1" sqref="D451">
      <formula1>$O$10:$O$47</formula1>
    </dataValidation>
    <dataValidation type="list" allowBlank="1" showInputMessage="1" showErrorMessage="1" sqref="D452">
      <formula1>$O$10:$O$47</formula1>
    </dataValidation>
    <dataValidation type="list" allowBlank="1" showInputMessage="1" showErrorMessage="1" sqref="D453">
      <formula1>$O$10:$O$47</formula1>
    </dataValidation>
    <dataValidation type="list" allowBlank="1" showInputMessage="1" showErrorMessage="1" sqref="D454">
      <formula1>$O$10:$O$47</formula1>
    </dataValidation>
    <dataValidation type="list" allowBlank="1" showInputMessage="1" showErrorMessage="1" sqref="D455">
      <formula1>$O$10:$O$47</formula1>
    </dataValidation>
    <dataValidation type="list" allowBlank="1" showInputMessage="1" showErrorMessage="1" sqref="D456">
      <formula1>$O$10:$O$47</formula1>
    </dataValidation>
    <dataValidation type="list" allowBlank="1" showInputMessage="1" showErrorMessage="1" sqref="D457">
      <formula1>$O$10:$O$47</formula1>
    </dataValidation>
    <dataValidation type="list" allowBlank="1" showInputMessage="1" showErrorMessage="1" sqref="D458">
      <formula1>$O$10:$O$47</formula1>
    </dataValidation>
    <dataValidation type="list" allowBlank="1" showInputMessage="1" showErrorMessage="1" sqref="D459">
      <formula1>$O$10:$O$47</formula1>
    </dataValidation>
    <dataValidation type="list" allowBlank="1" showInputMessage="1" showErrorMessage="1" sqref="D460">
      <formula1>$O$10:$O$47</formula1>
    </dataValidation>
    <dataValidation type="list" allowBlank="1" showInputMessage="1" showErrorMessage="1" sqref="D461">
      <formula1>$O$10:$O$47</formula1>
    </dataValidation>
    <dataValidation type="list" allowBlank="1" showInputMessage="1" showErrorMessage="1" sqref="D462">
      <formula1>$O$10:$O$47</formula1>
    </dataValidation>
    <dataValidation type="list" allowBlank="1" showInputMessage="1" showErrorMessage="1" sqref="D463">
      <formula1>$O$10:$O$47</formula1>
    </dataValidation>
    <dataValidation type="list" allowBlank="1" showInputMessage="1" showErrorMessage="1" sqref="D464">
      <formula1>$O$10:$O$47</formula1>
    </dataValidation>
    <dataValidation type="list" allowBlank="1" showInputMessage="1" showErrorMessage="1" sqref="D465">
      <formula1>$O$10:$O$47</formula1>
    </dataValidation>
    <dataValidation type="list" allowBlank="1" showInputMessage="1" showErrorMessage="1" sqref="D466">
      <formula1>$O$10:$O$47</formula1>
    </dataValidation>
    <dataValidation type="list" allowBlank="1" showInputMessage="1" showErrorMessage="1" sqref="D467">
      <formula1>$O$10:$O$47</formula1>
    </dataValidation>
    <dataValidation type="list" allowBlank="1" showInputMessage="1" showErrorMessage="1" sqref="D468">
      <formula1>$O$10:$O$47</formula1>
    </dataValidation>
    <dataValidation type="list" allowBlank="1" showInputMessage="1" showErrorMessage="1" sqref="D469">
      <formula1>$O$10:$O$47</formula1>
    </dataValidation>
    <dataValidation type="list" allowBlank="1" showInputMessage="1" showErrorMessage="1" sqref="D470">
      <formula1>$O$10:$O$47</formula1>
    </dataValidation>
    <dataValidation type="list" allowBlank="1" showInputMessage="1" showErrorMessage="1" sqref="D471">
      <formula1>$O$10:$O$47</formula1>
    </dataValidation>
    <dataValidation type="list" allowBlank="1" showInputMessage="1" showErrorMessage="1" sqref="D472">
      <formula1>$O$10:$O$47</formula1>
    </dataValidation>
    <dataValidation type="list" allowBlank="1" showInputMessage="1" showErrorMessage="1" sqref="D473">
      <formula1>$O$10:$O$47</formula1>
    </dataValidation>
    <dataValidation type="list" allowBlank="1" showInputMessage="1" showErrorMessage="1" sqref="D474">
      <formula1>$O$10:$O$47</formula1>
    </dataValidation>
    <dataValidation type="list" allowBlank="1" showInputMessage="1" showErrorMessage="1" sqref="D475">
      <formula1>$O$10:$O$47</formula1>
    </dataValidation>
    <dataValidation type="list" allowBlank="1" showInputMessage="1" showErrorMessage="1" sqref="D476">
      <formula1>$O$10:$O$47</formula1>
    </dataValidation>
    <dataValidation type="list" allowBlank="1" showInputMessage="1" showErrorMessage="1" sqref="D477">
      <formula1>$O$10:$O$47</formula1>
    </dataValidation>
    <dataValidation type="list" allowBlank="1" showInputMessage="1" showErrorMessage="1" sqref="D478">
      <formula1>$O$10:$O$47</formula1>
    </dataValidation>
    <dataValidation type="list" allowBlank="1" showInputMessage="1" showErrorMessage="1" sqref="D479">
      <formula1>$O$10:$O$47</formula1>
    </dataValidation>
    <dataValidation type="list" allowBlank="1" showInputMessage="1" showErrorMessage="1" sqref="D480">
      <formula1>$O$10:$O$47</formula1>
    </dataValidation>
    <dataValidation type="list" allowBlank="1" showInputMessage="1" showErrorMessage="1" sqref="D481">
      <formula1>$O$10:$O$47</formula1>
    </dataValidation>
    <dataValidation type="list" allowBlank="1" showInputMessage="1" showErrorMessage="1" sqref="D482">
      <formula1>$O$10:$O$47</formula1>
    </dataValidation>
    <dataValidation type="list" allowBlank="1" showInputMessage="1" showErrorMessage="1" sqref="D483">
      <formula1>$O$10:$O$47</formula1>
    </dataValidation>
    <dataValidation type="list" allowBlank="1" showInputMessage="1" showErrorMessage="1" sqref="D484">
      <formula1>$O$10:$O$47</formula1>
    </dataValidation>
    <dataValidation type="list" allowBlank="1" showInputMessage="1" showErrorMessage="1" sqref="D485">
      <formula1>$O$10:$O$47</formula1>
    </dataValidation>
    <dataValidation type="list" allowBlank="1" showInputMessage="1" showErrorMessage="1" sqref="D486">
      <formula1>$O$10:$O$47</formula1>
    </dataValidation>
    <dataValidation type="list" allowBlank="1" showInputMessage="1" showErrorMessage="1" sqref="D487">
      <formula1>$O$10:$O$47</formula1>
    </dataValidation>
    <dataValidation type="list" allowBlank="1" showInputMessage="1" showErrorMessage="1" sqref="D488">
      <formula1>$O$10:$O$47</formula1>
    </dataValidation>
    <dataValidation type="list" allowBlank="1" showInputMessage="1" showErrorMessage="1" sqref="D489">
      <formula1>$O$10:$O$47</formula1>
    </dataValidation>
    <dataValidation type="list" allowBlank="1" showInputMessage="1" showErrorMessage="1" sqref="D490">
      <formula1>$O$10:$O$47</formula1>
    </dataValidation>
    <dataValidation type="list" allowBlank="1" showInputMessage="1" showErrorMessage="1" sqref="D491">
      <formula1>$O$10:$O$47</formula1>
    </dataValidation>
    <dataValidation type="list" allowBlank="1" showInputMessage="1" showErrorMessage="1" sqref="D492">
      <formula1>$O$10:$O$47</formula1>
    </dataValidation>
    <dataValidation type="list" allowBlank="1" showInputMessage="1" showErrorMessage="1" sqref="D493">
      <formula1>$O$10:$O$47</formula1>
    </dataValidation>
    <dataValidation type="list" allowBlank="1" showInputMessage="1" showErrorMessage="1" sqref="D494">
      <formula1>$O$10:$O$47</formula1>
    </dataValidation>
    <dataValidation type="list" allowBlank="1" showInputMessage="1" showErrorMessage="1" sqref="D495">
      <formula1>$O$10:$O$47</formula1>
    </dataValidation>
    <dataValidation type="list" allowBlank="1" showInputMessage="1" showErrorMessage="1" sqref="D496">
      <formula1>$O$10:$O$47</formula1>
    </dataValidation>
    <dataValidation type="list" allowBlank="1" showInputMessage="1" showErrorMessage="1" sqref="D497">
      <formula1>$O$10:$O$47</formula1>
    </dataValidation>
    <dataValidation type="list" allowBlank="1" showInputMessage="1" showErrorMessage="1" sqref="D498">
      <formula1>$O$10:$O$47</formula1>
    </dataValidation>
    <dataValidation type="list" allowBlank="1" showInputMessage="1" showErrorMessage="1" sqref="D499">
      <formula1>$O$10:$O$47</formula1>
    </dataValidation>
    <dataValidation type="list" allowBlank="1" showInputMessage="1" showErrorMessage="1" sqref="D500">
      <formula1>$O$10:$O$47</formula1>
    </dataValidation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10"/>
  <sheetViews>
    <sheetView zoomScaleNormal="100" zoomScaleSheetLayoutView="100" workbookViewId="0">
      <pane ySplit="9" topLeftCell="A10" activePane="bottomLeft" state="frozen"/>
      <selection sqref="A1:XFD1048576"/>
      <selection pane="bottomLeft" activeCell="B10" sqref="B10"/>
    </sheetView>
  </sheetViews>
  <sheetFormatPr defaultColWidth="9.140625" defaultRowHeight="15" x14ac:dyDescent="0.25"/>
  <cols>
    <col min="1" max="1" width="4.85546875" customWidth="1"/>
    <col min="2" max="2" width="29.28515625" style="16" customWidth="1"/>
    <col min="3" max="3" width="29.7109375" style="9" customWidth="1"/>
    <col min="4" max="4" width="20" style="16" customWidth="1"/>
    <col min="5" max="6" width="26" style="3" customWidth="1"/>
    <col min="7" max="7" width="26" style="3" hidden="1" customWidth="1"/>
    <col min="8" max="8" width="20" hidden="1" customWidth="1"/>
    <col min="9" max="9" width="29.28515625" customWidth="1"/>
    <col min="10" max="10" width="33.140625" customWidth="1"/>
    <col min="12" max="12" width="21.5703125" customWidth="1"/>
    <col min="13" max="14" width="9.140625" hidden="1"/>
  </cols>
  <sheetData>
    <row r="1" spans="1:21" ht="17.45" customHeight="1" x14ac:dyDescent="0.3">
      <c r="A1" s="53" t="s">
        <v>180</v>
      </c>
      <c r="B1" s="53"/>
      <c r="C1" s="53"/>
      <c r="D1" s="53"/>
      <c r="E1" s="53"/>
      <c r="F1" s="42"/>
      <c r="G1" s="42"/>
      <c r="M1" s="47"/>
    </row>
    <row r="2" spans="1:21" ht="14.45" customHeight="1" thickBot="1" x14ac:dyDescent="0.3">
      <c r="J2" s="1"/>
      <c r="K2" s="1"/>
      <c r="L2" s="1"/>
      <c r="M2" s="1"/>
    </row>
    <row r="3" spans="1:21" ht="31.9" customHeight="1" thickBot="1" x14ac:dyDescent="0.3">
      <c r="B3" s="5" t="s">
        <v>77</v>
      </c>
      <c r="C3" s="54" t="s">
        <v>72</v>
      </c>
      <c r="D3" s="54"/>
      <c r="E3" s="55"/>
      <c r="F3" s="45"/>
      <c r="G3" s="45"/>
      <c r="H3" s="32"/>
      <c r="I3" s="56" t="s">
        <v>10</v>
      </c>
      <c r="J3" s="56"/>
      <c r="K3" s="56"/>
      <c r="L3" s="56"/>
      <c r="M3" s="1"/>
      <c r="N3" s="26"/>
      <c r="O3" s="26"/>
      <c r="P3" s="26"/>
      <c r="Q3" s="26"/>
      <c r="R3" s="26"/>
      <c r="S3" s="26"/>
      <c r="T3" s="26"/>
      <c r="U3" s="26"/>
    </row>
    <row r="4" spans="1:21" ht="44.45" customHeight="1" thickBot="1" x14ac:dyDescent="0.3">
      <c r="B4" s="10" t="s">
        <v>94</v>
      </c>
      <c r="C4" s="57" t="s">
        <v>119</v>
      </c>
      <c r="D4" s="57"/>
      <c r="E4" s="58"/>
      <c r="F4" s="45"/>
      <c r="G4" s="45"/>
      <c r="H4" s="32"/>
      <c r="I4" s="56"/>
      <c r="J4" s="56"/>
      <c r="K4" s="56"/>
      <c r="L4" s="56"/>
      <c r="M4" s="1"/>
      <c r="N4" s="26"/>
      <c r="O4" s="26"/>
      <c r="P4" s="26"/>
      <c r="Q4" s="26"/>
      <c r="R4" s="26"/>
      <c r="S4" s="26"/>
      <c r="T4" s="26"/>
      <c r="U4" s="26"/>
    </row>
    <row r="5" spans="1:21" ht="30.6" customHeight="1" thickBot="1" x14ac:dyDescent="0.3">
      <c r="B5" s="23" t="s">
        <v>157</v>
      </c>
      <c r="C5" s="57" t="s">
        <v>156</v>
      </c>
      <c r="D5" s="57"/>
      <c r="E5" s="58"/>
      <c r="F5" s="45"/>
      <c r="G5" s="45"/>
      <c r="H5" s="36"/>
      <c r="I5" s="56"/>
      <c r="J5" s="56"/>
      <c r="K5" s="56"/>
      <c r="L5" s="56"/>
      <c r="M5" s="1"/>
      <c r="N5" s="26"/>
      <c r="O5" s="26"/>
      <c r="P5" s="26"/>
      <c r="Q5" s="26"/>
      <c r="R5" s="26"/>
      <c r="S5" s="26"/>
      <c r="T5" s="26"/>
      <c r="U5" s="26"/>
    </row>
    <row r="6" spans="1:21" x14ac:dyDescent="0.25">
      <c r="A6" s="8"/>
      <c r="B6" s="19"/>
      <c r="C6" s="44"/>
      <c r="D6" s="50"/>
      <c r="E6" s="50"/>
      <c r="F6" s="50"/>
      <c r="G6" s="50"/>
      <c r="I6" s="56"/>
      <c r="J6" s="56"/>
      <c r="K6" s="56"/>
      <c r="L6" s="56"/>
      <c r="M6" s="1"/>
      <c r="N6" s="26"/>
      <c r="O6" s="26"/>
      <c r="P6" s="26"/>
      <c r="Q6" s="26"/>
      <c r="R6" s="26"/>
      <c r="S6" s="26"/>
      <c r="T6" s="26"/>
      <c r="U6" s="26"/>
    </row>
    <row r="7" spans="1:21" ht="17.25" x14ac:dyDescent="0.3">
      <c r="A7" s="59" t="s">
        <v>152</v>
      </c>
      <c r="B7" s="60"/>
      <c r="C7" s="60"/>
      <c r="D7" s="60"/>
      <c r="E7" s="60"/>
      <c r="F7" s="43"/>
      <c r="G7" s="43"/>
      <c r="I7" s="1"/>
      <c r="J7" s="1"/>
      <c r="K7" s="1"/>
      <c r="L7" s="1"/>
      <c r="M7" s="1"/>
      <c r="N7" s="26"/>
      <c r="O7" s="26"/>
      <c r="P7" s="26"/>
      <c r="Q7" s="26"/>
      <c r="R7" s="26"/>
      <c r="S7" s="26"/>
      <c r="T7" s="26"/>
      <c r="U7" s="26"/>
    </row>
    <row r="8" spans="1:21" x14ac:dyDescent="0.25">
      <c r="A8" s="21"/>
      <c r="B8" s="19"/>
      <c r="C8" s="19"/>
      <c r="D8" s="44"/>
      <c r="E8" s="19"/>
      <c r="F8" s="19"/>
      <c r="G8" s="19"/>
      <c r="N8" s="47"/>
      <c r="O8" s="47"/>
      <c r="P8" s="47"/>
    </row>
    <row r="9" spans="1:21" x14ac:dyDescent="0.25">
      <c r="A9" s="6"/>
      <c r="B9" s="7" t="s">
        <v>125</v>
      </c>
      <c r="C9" s="7" t="s">
        <v>56</v>
      </c>
      <c r="D9" s="7" t="s">
        <v>83</v>
      </c>
      <c r="E9" s="7" t="s">
        <v>172</v>
      </c>
      <c r="F9" s="7"/>
      <c r="G9" s="7"/>
      <c r="I9" t="s">
        <v>144</v>
      </c>
      <c r="N9">
        <f ca="1">COUNTIF(M10:M532, "?*")</f>
        <v>0</v>
      </c>
    </row>
    <row r="10" spans="1:21" x14ac:dyDescent="0.25">
      <c r="A10" s="21"/>
      <c r="B10" s="18"/>
      <c r="C10" s="28"/>
      <c r="D10" s="18"/>
      <c r="E10" s="27" t="str">
        <f>IFERROR(VLOOKUP(D10, $O$10:$P$51, 2, FALSE), "")</f>
        <v/>
      </c>
      <c r="F10" s="27"/>
      <c r="G10" s="27">
        <f ca="1">CELL("Contents")</f>
        <v>0</v>
      </c>
      <c r="H10">
        <f ca="1">IF(ISNUMBER(SEARCH($G$10,I10)), MAX(H$9:$H9)+1, 0)</f>
        <v>0</v>
      </c>
      <c r="I10" t="s">
        <v>75</v>
      </c>
      <c r="J10" t="s">
        <v>118</v>
      </c>
      <c r="K10" t="s">
        <v>150</v>
      </c>
      <c r="M10" t="str">
        <f ca="1">IFERROR(VLOOKUP(ROWS($K$10:K10), $H$10:$I10:$I532, 2, 0), "")</f>
        <v/>
      </c>
      <c r="N10" t="e">
        <f ca="1">OFFSET($M$10,,,COUNTIF($M$10:$M$532,"?*"))</f>
        <v>#REF!</v>
      </c>
      <c r="O10" t="s">
        <v>130</v>
      </c>
      <c r="P10" t="s">
        <v>150</v>
      </c>
    </row>
    <row r="11" spans="1:21" x14ac:dyDescent="0.25">
      <c r="A11" s="21"/>
      <c r="B11" s="18"/>
      <c r="C11" s="28"/>
      <c r="D11" s="18"/>
      <c r="E11" s="27" t="str">
        <f>IFERROR(VLOOKUP(D11, $O$11:$P$51, 2, FALSE), "")</f>
        <v/>
      </c>
      <c r="F11" s="27"/>
      <c r="G11" s="27"/>
      <c r="H11">
        <f ca="1">IF(ISNUMBER(SEARCH($G$10,I11)), MAX(H$9:$H10)+1, 0)</f>
        <v>0</v>
      </c>
      <c r="M11" t="str">
        <f ca="1">IFERROR(VLOOKUP(ROWS($K$10:K11), $H$10:$I11:$I533, 2, 0), "")</f>
        <v/>
      </c>
      <c r="O11" t="s">
        <v>55</v>
      </c>
      <c r="P11" t="s">
        <v>143</v>
      </c>
    </row>
    <row r="12" spans="1:21" x14ac:dyDescent="0.25">
      <c r="A12" s="21"/>
      <c r="B12" s="18"/>
      <c r="C12" s="28"/>
      <c r="D12" s="18"/>
      <c r="E12" s="27" t="str">
        <f>IFERROR(VLOOKUP(D12, $O$12:$P$51, 2, FALSE), "")</f>
        <v/>
      </c>
      <c r="F12" s="27"/>
      <c r="G12" s="27"/>
      <c r="H12">
        <f ca="1">IF(ISNUMBER(SEARCH($G$10,I12)), MAX(H$9:$H11)+1, 0)</f>
        <v>0</v>
      </c>
      <c r="M12" t="str">
        <f ca="1">IFERROR(VLOOKUP(ROWS($K$10:K12), $H$10:$I12:$I534, 2, 0), "")</f>
        <v/>
      </c>
      <c r="O12" t="s">
        <v>3</v>
      </c>
      <c r="P12" t="s">
        <v>146</v>
      </c>
    </row>
    <row r="13" spans="1:21" x14ac:dyDescent="0.25">
      <c r="A13" s="21"/>
      <c r="B13" s="18"/>
      <c r="C13" s="28"/>
      <c r="D13" s="18"/>
      <c r="E13" s="27" t="str">
        <f>IFERROR(VLOOKUP(D13, $O$13:$P$51, 2, FALSE), "")</f>
        <v/>
      </c>
      <c r="F13" s="27"/>
      <c r="G13" s="27"/>
      <c r="H13">
        <f ca="1">IF(ISNUMBER(SEARCH($G$10,I13)), MAX(H$9:$H12)+1, 0)</f>
        <v>0</v>
      </c>
      <c r="M13" t="str">
        <f ca="1">IFERROR(VLOOKUP(ROWS($K$10:K13), $H$10:$I13:$I535, 2, 0), "")</f>
        <v/>
      </c>
      <c r="O13" t="s">
        <v>86</v>
      </c>
      <c r="P13" t="s">
        <v>14</v>
      </c>
    </row>
    <row r="14" spans="1:21" x14ac:dyDescent="0.25">
      <c r="A14" s="21"/>
      <c r="B14" s="18"/>
      <c r="C14" s="28"/>
      <c r="D14" s="18"/>
      <c r="E14" s="27" t="str">
        <f>IFERROR(VLOOKUP(D14, $O$14:$P$51, 2, FALSE), "")</f>
        <v/>
      </c>
      <c r="F14" s="27"/>
      <c r="G14" s="27"/>
      <c r="H14">
        <f ca="1">IF(ISNUMBER(SEARCH($G$10,I14)), MAX(H$9:$H13)+1, 0)</f>
        <v>0</v>
      </c>
      <c r="M14" t="str">
        <f ca="1">IFERROR(VLOOKUP(ROWS($K$10:K14), $H$10:$I14:$I536, 2, 0), "")</f>
        <v/>
      </c>
      <c r="O14" t="s">
        <v>35</v>
      </c>
      <c r="P14" t="s">
        <v>158</v>
      </c>
    </row>
    <row r="15" spans="1:21" x14ac:dyDescent="0.25">
      <c r="A15" s="21"/>
      <c r="B15" s="18"/>
      <c r="C15" s="28"/>
      <c r="D15" s="18"/>
      <c r="E15" s="27" t="str">
        <f>IFERROR(VLOOKUP(D15, $O$15:$P$51, 2, FALSE), "")</f>
        <v/>
      </c>
      <c r="F15" s="27"/>
      <c r="G15" s="27"/>
      <c r="H15">
        <f ca="1">IF(ISNUMBER(SEARCH($G$10,I15)), MAX(H$9:$H14)+1, 0)</f>
        <v>0</v>
      </c>
      <c r="M15" t="str">
        <f ca="1">IFERROR(VLOOKUP(ROWS($K$10:K15), $H$10:$I15:$I537, 2, 0), "")</f>
        <v/>
      </c>
      <c r="O15" t="s">
        <v>136</v>
      </c>
      <c r="P15" t="s">
        <v>6</v>
      </c>
    </row>
    <row r="16" spans="1:21" x14ac:dyDescent="0.25">
      <c r="A16" s="21"/>
      <c r="B16" s="18"/>
      <c r="C16" s="28"/>
      <c r="D16" s="18"/>
      <c r="E16" s="27" t="str">
        <f>IFERROR(VLOOKUP(D16, $O$16:$P$51, 2, FALSE), "")</f>
        <v/>
      </c>
      <c r="F16" s="27"/>
      <c r="G16" s="27"/>
      <c r="H16">
        <f ca="1">IF(ISNUMBER(SEARCH($G$10,I16)), MAX(H$9:$H15)+1, 0)</f>
        <v>0</v>
      </c>
      <c r="M16" t="str">
        <f ca="1">IFERROR(VLOOKUP(ROWS($K$10:K16), $H$10:$I16:$I538, 2, 0), "")</f>
        <v/>
      </c>
      <c r="O16" t="s">
        <v>121</v>
      </c>
      <c r="P16" t="s">
        <v>60</v>
      </c>
    </row>
    <row r="17" spans="1:16" x14ac:dyDescent="0.25">
      <c r="A17" s="21"/>
      <c r="B17" s="18"/>
      <c r="C17" s="28"/>
      <c r="D17" s="18"/>
      <c r="E17" s="27" t="str">
        <f>IFERROR(VLOOKUP(D17, $O$17:$P$51, 2, FALSE), "")</f>
        <v/>
      </c>
      <c r="F17" s="27"/>
      <c r="G17" s="27"/>
      <c r="H17">
        <f ca="1">IF(ISNUMBER(SEARCH($G$10,I17)), MAX(H$9:$H16)+1, 0)</f>
        <v>0</v>
      </c>
      <c r="M17" t="str">
        <f ca="1">IFERROR(VLOOKUP(ROWS($K$10:K17), $H$10:$I17:$I539, 2, 0), "")</f>
        <v/>
      </c>
      <c r="O17" t="s">
        <v>145</v>
      </c>
      <c r="P17" t="s">
        <v>13</v>
      </c>
    </row>
    <row r="18" spans="1:16" x14ac:dyDescent="0.25">
      <c r="A18" s="21"/>
      <c r="B18" s="18"/>
      <c r="C18" s="28"/>
      <c r="D18" s="18"/>
      <c r="E18" s="27" t="str">
        <f>IFERROR(VLOOKUP(D18, $O$18:$P$51, 2, FALSE), "")</f>
        <v/>
      </c>
      <c r="F18" s="27"/>
      <c r="G18" s="27"/>
      <c r="H18">
        <f ca="1">IF(ISNUMBER(SEARCH($G$10,I18)), MAX(H$9:$H17)+1, 0)</f>
        <v>0</v>
      </c>
      <c r="M18" t="str">
        <f ca="1">IFERROR(VLOOKUP(ROWS($K$10:K18), $H$10:$I18:$I540, 2, 0), "")</f>
        <v/>
      </c>
      <c r="O18" t="s">
        <v>182</v>
      </c>
      <c r="P18" t="s">
        <v>159</v>
      </c>
    </row>
    <row r="19" spans="1:16" x14ac:dyDescent="0.25">
      <c r="A19" s="21"/>
      <c r="B19" s="18"/>
      <c r="C19" s="28"/>
      <c r="D19" s="18"/>
      <c r="E19" s="27" t="str">
        <f>IFERROR(VLOOKUP(D19, $O$19:$P$51, 2, FALSE), "")</f>
        <v/>
      </c>
      <c r="F19" s="27"/>
      <c r="G19" s="27"/>
      <c r="H19">
        <f ca="1">IF(ISNUMBER(SEARCH($G$10,I19)), MAX(H$9:$H18)+1, 0)</f>
        <v>0</v>
      </c>
      <c r="M19" t="str">
        <f ca="1">IFERROR(VLOOKUP(ROWS($K$10:K19), $H$10:$I19:$I541, 2, 0), "")</f>
        <v/>
      </c>
      <c r="O19" t="s">
        <v>100</v>
      </c>
      <c r="P19" t="s">
        <v>18</v>
      </c>
    </row>
    <row r="20" spans="1:16" x14ac:dyDescent="0.25">
      <c r="A20" s="21"/>
      <c r="B20" s="18"/>
      <c r="C20" s="28"/>
      <c r="D20" s="18"/>
      <c r="E20" s="27" t="str">
        <f>IFERROR(VLOOKUP(D20, $O$20:$P$51, 2, FALSE), "")</f>
        <v/>
      </c>
      <c r="F20" s="27"/>
      <c r="G20" s="27"/>
      <c r="H20">
        <f ca="1">IF(ISNUMBER(SEARCH($G$10,I20)), MAX(H$9:$H19)+1, 0)</f>
        <v>0</v>
      </c>
      <c r="M20" t="str">
        <f ca="1">IFERROR(VLOOKUP(ROWS($K$10:K20), $H$10:$I20:$I542, 2, 0), "")</f>
        <v/>
      </c>
      <c r="O20" t="s">
        <v>153</v>
      </c>
      <c r="P20" t="s">
        <v>171</v>
      </c>
    </row>
    <row r="21" spans="1:16" x14ac:dyDescent="0.25">
      <c r="A21" s="21"/>
      <c r="B21" s="18"/>
      <c r="C21" s="28"/>
      <c r="D21" s="18"/>
      <c r="E21" s="27" t="str">
        <f>IFERROR(VLOOKUP(D21, $O$21:$P$51, 2, FALSE), "")</f>
        <v/>
      </c>
      <c r="F21" s="27"/>
      <c r="G21" s="27"/>
      <c r="H21">
        <f ca="1">IF(ISNUMBER(SEARCH($G$10,I21)), MAX(H$9:$H20)+1, 0)</f>
        <v>0</v>
      </c>
      <c r="M21" t="str">
        <f ca="1">IFERROR(VLOOKUP(ROWS($K$10:K21), $H$10:$I21:$I543, 2, 0), "")</f>
        <v/>
      </c>
      <c r="O21" t="s">
        <v>45</v>
      </c>
      <c r="P21" t="s">
        <v>22</v>
      </c>
    </row>
    <row r="22" spans="1:16" x14ac:dyDescent="0.25">
      <c r="A22" s="21"/>
      <c r="B22" s="18"/>
      <c r="C22" s="28"/>
      <c r="D22" s="18"/>
      <c r="E22" s="27" t="str">
        <f>IFERROR(VLOOKUP(D22, $O$22:$P$51, 2, FALSE), "")</f>
        <v/>
      </c>
      <c r="F22" s="27"/>
      <c r="G22" s="27"/>
      <c r="H22">
        <f ca="1">IF(ISNUMBER(SEARCH($G$10,I22)), MAX(H$9:$H21)+1, 0)</f>
        <v>0</v>
      </c>
      <c r="M22" t="str">
        <f ca="1">IFERROR(VLOOKUP(ROWS($K$10:K22), $H$10:$I22:$I544, 2, 0), "")</f>
        <v/>
      </c>
      <c r="O22" t="s">
        <v>50</v>
      </c>
      <c r="P22" t="s">
        <v>87</v>
      </c>
    </row>
    <row r="23" spans="1:16" x14ac:dyDescent="0.25">
      <c r="A23" s="21"/>
      <c r="B23" s="18"/>
      <c r="C23" s="28"/>
      <c r="D23" s="18"/>
      <c r="E23" s="27" t="str">
        <f>IFERROR(VLOOKUP(D23, $O$23:$P$51, 2, FALSE), "")</f>
        <v/>
      </c>
      <c r="F23" s="27"/>
      <c r="G23" s="27"/>
      <c r="H23">
        <f ca="1">IF(ISNUMBER(SEARCH($G$10,I23)), MAX(H$9:$H22)+1, 0)</f>
        <v>0</v>
      </c>
      <c r="M23" t="str">
        <f ca="1">IFERROR(VLOOKUP(ROWS($K$10:K23), $H$10:$I23:$I545, 2, 0), "")</f>
        <v/>
      </c>
      <c r="O23" t="s">
        <v>81</v>
      </c>
      <c r="P23" t="s">
        <v>7</v>
      </c>
    </row>
    <row r="24" spans="1:16" x14ac:dyDescent="0.25">
      <c r="A24" s="21"/>
      <c r="B24" s="18"/>
      <c r="C24" s="28"/>
      <c r="D24" s="18"/>
      <c r="E24" s="27" t="str">
        <f>IFERROR(VLOOKUP(D24, $O$24:$P$51, 2, FALSE), "")</f>
        <v/>
      </c>
      <c r="F24" s="27"/>
      <c r="G24" s="27"/>
      <c r="H24">
        <f ca="1">IF(ISNUMBER(SEARCH($G$10,I24)), MAX(H$9:$H23)+1, 0)</f>
        <v>0</v>
      </c>
      <c r="M24" t="str">
        <f ca="1">IFERROR(VLOOKUP(ROWS($K$10:K24), $H$10:$I24:$I546, 2, 0), "")</f>
        <v/>
      </c>
      <c r="O24" t="s">
        <v>163</v>
      </c>
      <c r="P24" t="s">
        <v>109</v>
      </c>
    </row>
    <row r="25" spans="1:16" x14ac:dyDescent="0.25">
      <c r="A25" s="21"/>
      <c r="B25" s="18"/>
      <c r="C25" s="28"/>
      <c r="D25" s="18"/>
      <c r="E25" s="27" t="str">
        <f>IFERROR(VLOOKUP(D25, $O$25:$P$51, 2, FALSE), "")</f>
        <v/>
      </c>
      <c r="F25" s="27"/>
      <c r="G25" s="27"/>
      <c r="H25">
        <f ca="1">IF(ISNUMBER(SEARCH($G$10,I25)), MAX(H$9:$H24)+1, 0)</f>
        <v>0</v>
      </c>
      <c r="M25" t="str">
        <f ca="1">IFERROR(VLOOKUP(ROWS($K$10:K25), $H$10:$I25:$I547, 2, 0), "")</f>
        <v/>
      </c>
      <c r="O25" t="s">
        <v>51</v>
      </c>
      <c r="P25" t="s">
        <v>106</v>
      </c>
    </row>
    <row r="26" spans="1:16" x14ac:dyDescent="0.25">
      <c r="A26" s="21"/>
      <c r="B26" s="18"/>
      <c r="C26" s="28"/>
      <c r="D26" s="18"/>
      <c r="E26" s="27" t="str">
        <f>IFERROR(VLOOKUP(D26, $O$26:$P$51, 2, FALSE), "")</f>
        <v/>
      </c>
      <c r="F26" s="27"/>
      <c r="G26" s="27"/>
      <c r="H26">
        <f ca="1">IF(ISNUMBER(SEARCH($G$10,I26)), MAX(H$9:$H25)+1, 0)</f>
        <v>0</v>
      </c>
      <c r="M26" t="str">
        <f ca="1">IFERROR(VLOOKUP(ROWS($K$10:K26), $H$10:$I26:$I548, 2, 0), "")</f>
        <v/>
      </c>
      <c r="O26" t="s">
        <v>110</v>
      </c>
      <c r="P26" t="s">
        <v>7</v>
      </c>
    </row>
    <row r="27" spans="1:16" x14ac:dyDescent="0.25">
      <c r="A27" s="21"/>
      <c r="B27" s="18"/>
      <c r="C27" s="28"/>
      <c r="D27" s="18"/>
      <c r="E27" s="27" t="str">
        <f>IFERROR(VLOOKUP(D27, $O$27:$P$51, 2, FALSE), "")</f>
        <v/>
      </c>
      <c r="F27" s="27"/>
      <c r="G27" s="27"/>
      <c r="H27">
        <f ca="1">IF(ISNUMBER(SEARCH($G$10,I27)), MAX(H$9:$H26)+1, 0)</f>
        <v>0</v>
      </c>
      <c r="M27" t="str">
        <f ca="1">IFERROR(VLOOKUP(ROWS($K$10:K27), $H$10:$I27:$I549, 2, 0), "")</f>
        <v/>
      </c>
      <c r="O27" t="s">
        <v>166</v>
      </c>
      <c r="P27" t="s">
        <v>109</v>
      </c>
    </row>
    <row r="28" spans="1:16" x14ac:dyDescent="0.25">
      <c r="A28" s="21"/>
      <c r="B28" s="18"/>
      <c r="C28" s="28"/>
      <c r="D28" s="18"/>
      <c r="E28" s="27" t="str">
        <f>IFERROR(VLOOKUP(D28, $O$28:$P$51, 2, FALSE), "")</f>
        <v/>
      </c>
      <c r="F28" s="27"/>
      <c r="G28" s="27"/>
      <c r="H28">
        <f ca="1">IF(ISNUMBER(SEARCH($G$10,I28)), MAX(H$9:$H27)+1, 0)</f>
        <v>0</v>
      </c>
      <c r="M28" t="str">
        <f ca="1">IFERROR(VLOOKUP(ROWS($K$10:K28), $H$10:$I28:$I550, 2, 0), "")</f>
        <v/>
      </c>
      <c r="O28" t="s">
        <v>39</v>
      </c>
      <c r="P28" t="s">
        <v>183</v>
      </c>
    </row>
    <row r="29" spans="1:16" x14ac:dyDescent="0.25">
      <c r="A29" s="21"/>
      <c r="B29" s="18"/>
      <c r="C29" s="28"/>
      <c r="D29" s="18"/>
      <c r="E29" s="27" t="str">
        <f>IFERROR(VLOOKUP(D29, $O$29:$P$51, 2, FALSE), "")</f>
        <v/>
      </c>
      <c r="F29" s="27"/>
      <c r="G29" s="27"/>
      <c r="H29">
        <f ca="1">IF(ISNUMBER(SEARCH($G$10,I29)), MAX(H$9:$H28)+1, 0)</f>
        <v>0</v>
      </c>
      <c r="M29" t="str">
        <f ca="1">IFERROR(VLOOKUP(ROWS($K$10:K29), $H$10:$I29:$I551, 2, 0), "")</f>
        <v/>
      </c>
      <c r="O29" t="s">
        <v>138</v>
      </c>
      <c r="P29" t="s">
        <v>49</v>
      </c>
    </row>
    <row r="30" spans="1:16" x14ac:dyDescent="0.25">
      <c r="A30" s="21"/>
      <c r="B30" s="18"/>
      <c r="C30" s="28"/>
      <c r="D30" s="18"/>
      <c r="E30" s="27" t="str">
        <f>IFERROR(VLOOKUP(D30, $O$30:$P$51, 2, FALSE), "")</f>
        <v/>
      </c>
      <c r="F30" s="27"/>
      <c r="G30" s="27"/>
      <c r="H30">
        <f ca="1">IF(ISNUMBER(SEARCH($G$10,I30)), MAX(H$9:$H29)+1, 0)</f>
        <v>0</v>
      </c>
      <c r="M30" t="str">
        <f ca="1">IFERROR(VLOOKUP(ROWS($K$10:K30), $H$10:$I30:$I552, 2, 0), "")</f>
        <v/>
      </c>
      <c r="O30" t="s">
        <v>36</v>
      </c>
      <c r="P30" t="s">
        <v>93</v>
      </c>
    </row>
    <row r="31" spans="1:16" x14ac:dyDescent="0.25">
      <c r="A31" s="21"/>
      <c r="B31" s="18"/>
      <c r="C31" s="28"/>
      <c r="D31" s="18"/>
      <c r="E31" s="27" t="str">
        <f>IFERROR(VLOOKUP(D31, $O$31:$P$51, 2, FALSE), "")</f>
        <v/>
      </c>
      <c r="F31" s="27"/>
      <c r="G31" s="27"/>
      <c r="H31">
        <f ca="1">IF(ISNUMBER(SEARCH($G$10,I31)), MAX(H$9:$H30)+1, 0)</f>
        <v>0</v>
      </c>
      <c r="M31" t="str">
        <f ca="1">IFERROR(VLOOKUP(ROWS($K$10:K31), $H$10:$I31:$I553, 2, 0), "")</f>
        <v/>
      </c>
      <c r="O31" t="s">
        <v>0</v>
      </c>
      <c r="P31" t="s">
        <v>159</v>
      </c>
    </row>
    <row r="32" spans="1:16" x14ac:dyDescent="0.25">
      <c r="A32" s="21"/>
      <c r="B32" s="18"/>
      <c r="C32" s="28"/>
      <c r="D32" s="18"/>
      <c r="E32" s="27" t="str">
        <f>IFERROR(VLOOKUP(D32, $O$32:$P$51, 2, FALSE), "")</f>
        <v/>
      </c>
      <c r="F32" s="27"/>
      <c r="G32" s="27"/>
      <c r="H32">
        <f ca="1">IF(ISNUMBER(SEARCH($G$10,I32)), MAX(H$9:$H31)+1, 0)</f>
        <v>0</v>
      </c>
      <c r="M32" t="str">
        <f ca="1">IFERROR(VLOOKUP(ROWS($K$10:K32), $H$10:$I32:$I554, 2, 0), "")</f>
        <v/>
      </c>
      <c r="O32" t="s">
        <v>168</v>
      </c>
      <c r="P32" t="s">
        <v>158</v>
      </c>
    </row>
    <row r="33" spans="1:16" x14ac:dyDescent="0.25">
      <c r="A33" s="21"/>
      <c r="B33" s="18"/>
      <c r="C33" s="28"/>
      <c r="D33" s="18"/>
      <c r="E33" s="27" t="str">
        <f>IFERROR(VLOOKUP(D33, $O$33:$P$51, 2, FALSE), "")</f>
        <v/>
      </c>
      <c r="F33" s="27"/>
      <c r="G33" s="27"/>
      <c r="H33">
        <f ca="1">IF(ISNUMBER(SEARCH($G$10,I33)), MAX(H$9:$H32)+1, 0)</f>
        <v>0</v>
      </c>
      <c r="M33" t="str">
        <f ca="1">IFERROR(VLOOKUP(ROWS($K$10:K33), $H$10:$I33:$I555, 2, 0), "")</f>
        <v/>
      </c>
      <c r="O33" t="s">
        <v>176</v>
      </c>
      <c r="P33" t="s">
        <v>109</v>
      </c>
    </row>
    <row r="34" spans="1:16" x14ac:dyDescent="0.25">
      <c r="A34" s="21"/>
      <c r="B34" s="18"/>
      <c r="C34" s="28"/>
      <c r="D34" s="18"/>
      <c r="E34" s="27" t="str">
        <f>IFERROR(VLOOKUP(D34, $O$34:$P$51, 2, FALSE), "")</f>
        <v/>
      </c>
      <c r="F34" s="27"/>
      <c r="G34" s="27"/>
      <c r="H34">
        <f ca="1">IF(ISNUMBER(SEARCH($G$10,I34)), MAX(H$9:$H33)+1, 0)</f>
        <v>0</v>
      </c>
      <c r="M34" t="str">
        <f ca="1">IFERROR(VLOOKUP(ROWS($K$10:K34), $H$10:$I34:$I556, 2, 0), "")</f>
        <v/>
      </c>
      <c r="O34" t="s">
        <v>90</v>
      </c>
      <c r="P34" t="s">
        <v>171</v>
      </c>
    </row>
    <row r="35" spans="1:16" x14ac:dyDescent="0.25">
      <c r="A35" s="21"/>
      <c r="B35" s="18"/>
      <c r="C35" s="28"/>
      <c r="D35" s="18"/>
      <c r="E35" s="27" t="str">
        <f>IFERROR(VLOOKUP(D35, $O$35:$P$51, 2, FALSE), "")</f>
        <v/>
      </c>
      <c r="F35" s="27"/>
      <c r="G35" s="27"/>
      <c r="H35">
        <f ca="1">IF(ISNUMBER(SEARCH($G$10,I35)), MAX(H$9:$H34)+1, 0)</f>
        <v>0</v>
      </c>
      <c r="M35" t="str">
        <f ca="1">IFERROR(VLOOKUP(ROWS($K$10:K35), $H$10:$I35:$I557, 2, 0), "")</f>
        <v/>
      </c>
      <c r="O35" t="s">
        <v>84</v>
      </c>
      <c r="P35" t="s">
        <v>60</v>
      </c>
    </row>
    <row r="36" spans="1:16" x14ac:dyDescent="0.25">
      <c r="A36" s="21"/>
      <c r="B36" s="18"/>
      <c r="C36" s="28"/>
      <c r="D36" s="18"/>
      <c r="E36" s="27" t="str">
        <f>IFERROR(VLOOKUP(D36, $O$36:$P$51, 2, FALSE), "")</f>
        <v/>
      </c>
      <c r="F36" s="27"/>
      <c r="G36" s="27"/>
      <c r="H36">
        <f ca="1">IF(ISNUMBER(SEARCH($G$10,I36)), MAX(H$9:$H35)+1, 0)</f>
        <v>0</v>
      </c>
      <c r="M36" t="str">
        <f ca="1">IFERROR(VLOOKUP(ROWS($K$10:K36), $H$10:$I36:$I558, 2, 0), "")</f>
        <v/>
      </c>
      <c r="O36" t="s">
        <v>85</v>
      </c>
      <c r="P36" t="s">
        <v>13</v>
      </c>
    </row>
    <row r="37" spans="1:16" x14ac:dyDescent="0.25">
      <c r="A37" s="21"/>
      <c r="B37" s="18"/>
      <c r="C37" s="28"/>
      <c r="D37" s="18"/>
      <c r="E37" s="27" t="str">
        <f>IFERROR(VLOOKUP(D37, $O$37:$P$51, 2, FALSE), "")</f>
        <v/>
      </c>
      <c r="F37" s="27"/>
      <c r="G37" s="27"/>
      <c r="H37">
        <f ca="1">IF(ISNUMBER(SEARCH($G$10,I37)), MAX(H$9:$H36)+1, 0)</f>
        <v>0</v>
      </c>
      <c r="M37" t="str">
        <f ca="1">IFERROR(VLOOKUP(ROWS($K$10:K37), $H$10:$I37:$I559, 2, 0), "")</f>
        <v/>
      </c>
      <c r="O37" t="s">
        <v>151</v>
      </c>
      <c r="P37" t="s">
        <v>155</v>
      </c>
    </row>
    <row r="38" spans="1:16" x14ac:dyDescent="0.25">
      <c r="A38" s="21"/>
      <c r="B38" s="18"/>
      <c r="C38" s="28"/>
      <c r="D38" s="18"/>
      <c r="E38" s="27" t="str">
        <f>IFERROR(VLOOKUP(D38, $O$38:$P$51, 2, FALSE), "")</f>
        <v/>
      </c>
      <c r="F38" s="27"/>
      <c r="G38" s="27"/>
      <c r="H38">
        <f ca="1">IF(ISNUMBER(SEARCH($G$10,I38)), MAX(H$9:$H37)+1, 0)</f>
        <v>0</v>
      </c>
      <c r="M38" t="str">
        <f ca="1">IFERROR(VLOOKUP(ROWS($K$10:K38), $H$10:$I38:$I560, 2, 0), "")</f>
        <v/>
      </c>
      <c r="O38" t="s">
        <v>78</v>
      </c>
      <c r="P38" t="s">
        <v>183</v>
      </c>
    </row>
    <row r="39" spans="1:16" x14ac:dyDescent="0.25">
      <c r="A39" s="21"/>
      <c r="B39" s="18"/>
      <c r="C39" s="28"/>
      <c r="D39" s="18"/>
      <c r="E39" s="27" t="str">
        <f>IFERROR(VLOOKUP(D39, $O$39:$P$51, 2, FALSE), "")</f>
        <v/>
      </c>
      <c r="F39" s="27"/>
      <c r="G39" s="27"/>
      <c r="H39">
        <f ca="1">IF(ISNUMBER(SEARCH($G$10,I39)), MAX(H$9:$H38)+1, 0)</f>
        <v>0</v>
      </c>
      <c r="M39" t="str">
        <f ca="1">IFERROR(VLOOKUP(ROWS($K$10:K39), $H$10:$I39:$I561, 2, 0), "")</f>
        <v/>
      </c>
      <c r="O39" t="s">
        <v>149</v>
      </c>
      <c r="P39" t="s">
        <v>58</v>
      </c>
    </row>
    <row r="40" spans="1:16" x14ac:dyDescent="0.25">
      <c r="A40" s="21"/>
      <c r="B40" s="18"/>
      <c r="C40" s="28"/>
      <c r="D40" s="18"/>
      <c r="E40" s="27" t="str">
        <f>IFERROR(VLOOKUP(D40, $O$40:$P$51, 2, FALSE), "")</f>
        <v/>
      </c>
      <c r="F40" s="27"/>
      <c r="G40" s="27"/>
      <c r="H40">
        <f ca="1">IF(ISNUMBER(SEARCH($G$10,I40)), MAX(H$9:$H39)+1, 0)</f>
        <v>0</v>
      </c>
      <c r="M40" t="str">
        <f ca="1">IFERROR(VLOOKUP(ROWS($K$10:K40), $H$10:$I40:$I562, 2, 0), "")</f>
        <v/>
      </c>
      <c r="O40" t="s">
        <v>69</v>
      </c>
      <c r="P40" t="s">
        <v>174</v>
      </c>
    </row>
    <row r="41" spans="1:16" x14ac:dyDescent="0.25">
      <c r="A41" s="21"/>
      <c r="B41" s="18"/>
      <c r="C41" s="28"/>
      <c r="D41" s="18"/>
      <c r="E41" s="27" t="str">
        <f>IFERROR(VLOOKUP(D41, $O$41:$P$51, 2, FALSE), "")</f>
        <v/>
      </c>
      <c r="F41" s="27"/>
      <c r="G41" s="27"/>
      <c r="H41">
        <f ca="1">IF(ISNUMBER(SEARCH($G$10,I41)), MAX(H$9:$H40)+1, 0)</f>
        <v>0</v>
      </c>
      <c r="M41" t="str">
        <f ca="1">IFERROR(VLOOKUP(ROWS($K$10:K41), $H$10:$I41:$I563, 2, 0), "")</f>
        <v/>
      </c>
      <c r="O41" t="s">
        <v>170</v>
      </c>
      <c r="P41" t="s">
        <v>28</v>
      </c>
    </row>
    <row r="42" spans="1:16" x14ac:dyDescent="0.25">
      <c r="A42" s="21"/>
      <c r="B42" s="18"/>
      <c r="C42" s="28"/>
      <c r="D42" s="18"/>
      <c r="E42" s="27" t="str">
        <f>IFERROR(VLOOKUP(D42, $O$42:$P$51, 2, FALSE), "")</f>
        <v/>
      </c>
      <c r="F42" s="27"/>
      <c r="G42" s="27"/>
      <c r="H42">
        <f ca="1">IF(ISNUMBER(SEARCH($G$10,I42)), MAX(H$9:$H41)+1, 0)</f>
        <v>0</v>
      </c>
      <c r="M42" t="str">
        <f ca="1">IFERROR(VLOOKUP(ROWS($K$10:K42), $H$10:$I42:$I564, 2, 0), "")</f>
        <v/>
      </c>
      <c r="O42" t="s">
        <v>131</v>
      </c>
      <c r="P42" t="s">
        <v>161</v>
      </c>
    </row>
    <row r="43" spans="1:16" x14ac:dyDescent="0.25">
      <c r="A43" s="21"/>
      <c r="B43" s="18"/>
      <c r="C43" s="28"/>
      <c r="D43" s="18"/>
      <c r="E43" s="27" t="str">
        <f>IFERROR(VLOOKUP(D43, $O$43:$P$51, 2, FALSE), "")</f>
        <v/>
      </c>
      <c r="F43" s="27"/>
      <c r="G43" s="27"/>
      <c r="H43">
        <f ca="1">IF(ISNUMBER(SEARCH($G$10,I43)), MAX(H$9:$H42)+1, 0)</f>
        <v>0</v>
      </c>
      <c r="M43" t="str">
        <f ca="1">IFERROR(VLOOKUP(ROWS($K$10:K43), $H$10:$I43:$I565, 2, 0), "")</f>
        <v/>
      </c>
      <c r="O43" t="s">
        <v>96</v>
      </c>
      <c r="P43" t="s">
        <v>52</v>
      </c>
    </row>
    <row r="44" spans="1:16" x14ac:dyDescent="0.25">
      <c r="A44" s="21"/>
      <c r="B44" s="18"/>
      <c r="C44" s="28"/>
      <c r="D44" s="18"/>
      <c r="E44" s="27" t="str">
        <f>IFERROR(VLOOKUP(D44, $O$44:$P$51, 2, FALSE), "")</f>
        <v/>
      </c>
      <c r="F44" s="27"/>
      <c r="G44" s="27"/>
      <c r="H44">
        <f ca="1">IF(ISNUMBER(SEARCH($G$10,I44)), MAX(H$9:$H43)+1, 0)</f>
        <v>0</v>
      </c>
      <c r="M44" t="str">
        <f ca="1">IFERROR(VLOOKUP(ROWS($K$10:K44), $H$10:$I44:$I566, 2, 0), "")</f>
        <v/>
      </c>
      <c r="O44" t="s">
        <v>164</v>
      </c>
      <c r="P44" t="s">
        <v>44</v>
      </c>
    </row>
    <row r="45" spans="1:16" x14ac:dyDescent="0.25">
      <c r="A45" s="21"/>
      <c r="B45" s="18"/>
      <c r="C45" s="28"/>
      <c r="D45" s="18"/>
      <c r="E45" s="27" t="str">
        <f>IFERROR(VLOOKUP(D45, $O$45:$P$51, 2, FALSE), "")</f>
        <v/>
      </c>
      <c r="F45" s="27"/>
      <c r="G45" s="27"/>
      <c r="H45">
        <f ca="1">IF(ISNUMBER(SEARCH($G$10,I45)), MAX(H$9:$H44)+1, 0)</f>
        <v>0</v>
      </c>
      <c r="M45" t="str">
        <f ca="1">IFERROR(VLOOKUP(ROWS($K$10:K45), $H$10:$I45:$I567, 2, 0), "")</f>
        <v/>
      </c>
      <c r="O45" t="s">
        <v>80</v>
      </c>
      <c r="P45" t="s">
        <v>24</v>
      </c>
    </row>
    <row r="46" spans="1:16" x14ac:dyDescent="0.25">
      <c r="A46" s="21"/>
      <c r="B46" s="18"/>
      <c r="C46" s="28"/>
      <c r="D46" s="18"/>
      <c r="E46" s="27" t="str">
        <f>IFERROR(VLOOKUP(D46, $O$46:$P$51, 2, FALSE), "")</f>
        <v/>
      </c>
      <c r="F46" s="27"/>
      <c r="G46" s="27"/>
      <c r="H46">
        <f ca="1">IF(ISNUMBER(SEARCH($G$10,I46)), MAX(H$9:$H45)+1, 0)</f>
        <v>0</v>
      </c>
      <c r="M46" t="str">
        <f ca="1">IFERROR(VLOOKUP(ROWS($K$10:K46), $H$10:$I46:$I568, 2, 0), "")</f>
        <v/>
      </c>
      <c r="O46" t="s">
        <v>38</v>
      </c>
      <c r="P46" t="s">
        <v>13</v>
      </c>
    </row>
    <row r="47" spans="1:16" x14ac:dyDescent="0.25">
      <c r="A47" s="21"/>
      <c r="B47" s="18"/>
      <c r="C47" s="28"/>
      <c r="D47" s="18"/>
      <c r="E47" s="27" t="str">
        <f>IFERROR(VLOOKUP(D47, $O$47:$P$51, 2, FALSE), "")</f>
        <v/>
      </c>
      <c r="F47" s="27"/>
      <c r="G47" s="27"/>
      <c r="H47">
        <f ca="1">IF(ISNUMBER(SEARCH($G$10,I47)), MAX(H$9:$H46)+1, 0)</f>
        <v>0</v>
      </c>
      <c r="M47" t="str">
        <f ca="1">IFERROR(VLOOKUP(ROWS($K$10:K47), $H$10:$I47:$I569, 2, 0), "")</f>
        <v/>
      </c>
      <c r="O47" t="s">
        <v>148</v>
      </c>
      <c r="P47" t="s">
        <v>126</v>
      </c>
    </row>
    <row r="48" spans="1:16" x14ac:dyDescent="0.25">
      <c r="A48" s="21"/>
      <c r="B48" s="18"/>
      <c r="C48" s="28"/>
      <c r="D48" s="18"/>
      <c r="E48" s="27" t="str">
        <f>IFERROR(VLOOKUP(D48, $O$48:$P$51, 2, FALSE), "")</f>
        <v/>
      </c>
      <c r="F48" s="27"/>
      <c r="G48" s="27"/>
      <c r="H48">
        <f ca="1">IF(ISNUMBER(SEARCH($G$10,I48)), MAX(H$9:$H47)+1, 0)</f>
        <v>0</v>
      </c>
      <c r="M48" t="str">
        <f ca="1">IFERROR(VLOOKUP(ROWS($K$10:K48), $H$10:$I48:$I570, 2, 0), "")</f>
        <v/>
      </c>
      <c r="O48" t="s">
        <v>67</v>
      </c>
      <c r="P48" t="s">
        <v>66</v>
      </c>
    </row>
    <row r="49" spans="1:16" x14ac:dyDescent="0.25">
      <c r="A49" s="21"/>
      <c r="B49" s="18"/>
      <c r="C49" s="28"/>
      <c r="D49" s="18"/>
      <c r="E49" s="27" t="str">
        <f>IFERROR(VLOOKUP(D49, $O$49:$P$51, 2, FALSE), "")</f>
        <v/>
      </c>
      <c r="F49" s="27"/>
      <c r="G49" s="27"/>
      <c r="H49">
        <f ca="1">IF(ISNUMBER(SEARCH($G$10,I49)), MAX(H$9:$H48)+1, 0)</f>
        <v>0</v>
      </c>
      <c r="M49" t="str">
        <f ca="1">IFERROR(VLOOKUP(ROWS($K$10:K49), $H$10:$I49:$I571, 2, 0), "")</f>
        <v/>
      </c>
      <c r="O49" t="s">
        <v>5</v>
      </c>
      <c r="P49" t="s">
        <v>11</v>
      </c>
    </row>
    <row r="50" spans="1:16" x14ac:dyDescent="0.25">
      <c r="A50" s="21"/>
      <c r="B50" s="18"/>
      <c r="C50" s="28"/>
      <c r="D50" s="18"/>
      <c r="E50" s="27" t="str">
        <f>IFERROR(VLOOKUP(D50, $O$50:$P$51, 2, FALSE), "")</f>
        <v/>
      </c>
      <c r="F50" s="27"/>
      <c r="G50" s="27"/>
      <c r="H50">
        <f ca="1">IF(ISNUMBER(SEARCH($G$10,I50)), MAX(H$9:$H49)+1, 0)</f>
        <v>0</v>
      </c>
      <c r="M50" t="str">
        <f ca="1">IFERROR(VLOOKUP(ROWS($K$10:K50), $H$10:$I50:$I572, 2, 0), "")</f>
        <v/>
      </c>
      <c r="O50" t="s">
        <v>30</v>
      </c>
      <c r="P50" t="s">
        <v>104</v>
      </c>
    </row>
    <row r="51" spans="1:16" x14ac:dyDescent="0.25">
      <c r="A51" s="21"/>
      <c r="B51" s="18"/>
      <c r="C51" s="28"/>
      <c r="D51" s="18"/>
      <c r="E51" s="27" t="str">
        <f>IFERROR(VLOOKUP(D51, $O$51:$P$51, 2, FALSE), "")</f>
        <v/>
      </c>
      <c r="F51" s="27"/>
      <c r="G51" s="27"/>
      <c r="H51">
        <f ca="1">IF(ISNUMBER(SEARCH($G$10,I51)), MAX(H$9:$H50)+1, 0)</f>
        <v>0</v>
      </c>
      <c r="M51" t="str">
        <f ca="1">IFERROR(VLOOKUP(ROWS($K$10:K51), $H$10:$I51:$I573, 2, 0), "")</f>
        <v/>
      </c>
      <c r="O51" t="s">
        <v>120</v>
      </c>
      <c r="P51" t="s">
        <v>71</v>
      </c>
    </row>
    <row r="52" spans="1:16" x14ac:dyDescent="0.25">
      <c r="A52" s="21"/>
      <c r="B52" s="18"/>
      <c r="C52" s="28"/>
      <c r="D52" s="18"/>
      <c r="E52" s="27" t="str">
        <f>IFERROR(VLOOKUP(D52, $O$51:$P$52, 2, FALSE), "")</f>
        <v/>
      </c>
      <c r="F52" s="27"/>
      <c r="G52" s="27"/>
      <c r="H52">
        <f ca="1">IF(ISNUMBER(SEARCH($G$10,I52)), MAX(H$9:$H51)+1, 0)</f>
        <v>0</v>
      </c>
      <c r="M52" t="str">
        <f ca="1">IFERROR(VLOOKUP(ROWS($K$10:K52), $H$10:$I52:$I574, 2, 0), "")</f>
        <v/>
      </c>
    </row>
    <row r="53" spans="1:16" x14ac:dyDescent="0.25">
      <c r="A53" s="21"/>
      <c r="B53" s="18"/>
      <c r="C53" s="28"/>
      <c r="D53" s="18"/>
      <c r="E53" s="27" t="str">
        <f>IFERROR(VLOOKUP(D53, $O$51:$P$53, 2, FALSE), "")</f>
        <v/>
      </c>
      <c r="F53" s="27"/>
      <c r="G53" s="27"/>
      <c r="H53">
        <f ca="1">IF(ISNUMBER(SEARCH($G$10,I53)), MAX(H$9:$H52)+1, 0)</f>
        <v>0</v>
      </c>
      <c r="M53" t="str">
        <f ca="1">IFERROR(VLOOKUP(ROWS($K$10:K53), $H$10:$I53:$I575, 2, 0), "")</f>
        <v/>
      </c>
    </row>
    <row r="54" spans="1:16" x14ac:dyDescent="0.25">
      <c r="A54" s="21"/>
      <c r="B54" s="18"/>
      <c r="C54" s="28"/>
      <c r="D54" s="18"/>
      <c r="E54" s="27" t="str">
        <f>IFERROR(VLOOKUP(D54, $O$51:$P$54, 2, FALSE), "")</f>
        <v/>
      </c>
      <c r="F54" s="27"/>
      <c r="G54" s="27"/>
      <c r="H54">
        <f ca="1">IF(ISNUMBER(SEARCH($G$10,I54)), MAX(H$9:$H53)+1, 0)</f>
        <v>0</v>
      </c>
      <c r="M54" t="str">
        <f ca="1">IFERROR(VLOOKUP(ROWS($K$10:K54), $H$10:$I54:$I576, 2, 0), "")</f>
        <v/>
      </c>
    </row>
    <row r="55" spans="1:16" x14ac:dyDescent="0.25">
      <c r="A55" s="21"/>
      <c r="B55" s="18"/>
      <c r="C55" s="28"/>
      <c r="D55" s="18"/>
      <c r="E55" s="27" t="str">
        <f>IFERROR(VLOOKUP(D55, $O$51:$P$55, 2, FALSE), "")</f>
        <v/>
      </c>
      <c r="F55" s="27"/>
      <c r="G55" s="27"/>
      <c r="H55">
        <f ca="1">IF(ISNUMBER(SEARCH($G$10,I55)), MAX(H$9:$H54)+1, 0)</f>
        <v>0</v>
      </c>
      <c r="M55" t="str">
        <f ca="1">IFERROR(VLOOKUP(ROWS($K$10:K55), $H$10:$I55:$I577, 2, 0), "")</f>
        <v/>
      </c>
    </row>
    <row r="56" spans="1:16" x14ac:dyDescent="0.25">
      <c r="A56" s="21"/>
      <c r="B56" s="18"/>
      <c r="C56" s="28"/>
      <c r="D56" s="18"/>
      <c r="E56" s="27" t="str">
        <f>IFERROR(VLOOKUP(D56, $O$51:$P$56, 2, FALSE), "")</f>
        <v/>
      </c>
      <c r="F56" s="27"/>
      <c r="G56" s="27"/>
      <c r="H56">
        <f ca="1">IF(ISNUMBER(SEARCH($G$10,I56)), MAX(H$9:$H55)+1, 0)</f>
        <v>0</v>
      </c>
      <c r="M56" t="str">
        <f ca="1">IFERROR(VLOOKUP(ROWS($K$10:K56), $H$10:$I56:$I578, 2, 0), "")</f>
        <v/>
      </c>
    </row>
    <row r="57" spans="1:16" x14ac:dyDescent="0.25">
      <c r="A57" s="21"/>
      <c r="B57" s="18"/>
      <c r="C57" s="28"/>
      <c r="D57" s="18"/>
      <c r="E57" s="27" t="str">
        <f>IFERROR(VLOOKUP(D57, $O$51:$P$57, 2, FALSE), "")</f>
        <v/>
      </c>
      <c r="F57" s="27"/>
      <c r="G57" s="27"/>
      <c r="H57">
        <f ca="1">IF(ISNUMBER(SEARCH($G$10,I57)), MAX(H$9:$H56)+1, 0)</f>
        <v>0</v>
      </c>
      <c r="M57" t="str">
        <f ca="1">IFERROR(VLOOKUP(ROWS($K$10:K57), $H$10:$I57:$I579, 2, 0), "")</f>
        <v/>
      </c>
    </row>
    <row r="58" spans="1:16" x14ac:dyDescent="0.25">
      <c r="A58" s="21"/>
      <c r="B58" s="18"/>
      <c r="C58" s="28"/>
      <c r="D58" s="18"/>
      <c r="E58" s="27" t="str">
        <f>IFERROR(VLOOKUP(D58, $O$51:$P$58, 2, FALSE), "")</f>
        <v/>
      </c>
      <c r="F58" s="27"/>
      <c r="G58" s="27"/>
      <c r="H58">
        <f ca="1">IF(ISNUMBER(SEARCH($G$10,I58)), MAX(H$9:$H57)+1, 0)</f>
        <v>0</v>
      </c>
      <c r="M58" t="str">
        <f ca="1">IFERROR(VLOOKUP(ROWS($K$10:K58), $H$10:$I58:$I580, 2, 0), "")</f>
        <v/>
      </c>
    </row>
    <row r="59" spans="1:16" x14ac:dyDescent="0.25">
      <c r="A59" s="21"/>
      <c r="B59" s="18"/>
      <c r="C59" s="28"/>
      <c r="D59" s="18"/>
      <c r="E59" s="27" t="str">
        <f>IFERROR(VLOOKUP(D59, $O$51:$P$59, 2, FALSE), "")</f>
        <v/>
      </c>
      <c r="F59" s="27"/>
      <c r="G59" s="27"/>
      <c r="H59">
        <f ca="1">IF(ISNUMBER(SEARCH($G$10,I59)), MAX(H$9:$H58)+1, 0)</f>
        <v>0</v>
      </c>
      <c r="M59" t="str">
        <f ca="1">IFERROR(VLOOKUP(ROWS($K$10:K59), $H$10:$I59:$I581, 2, 0), "")</f>
        <v/>
      </c>
    </row>
    <row r="60" spans="1:16" x14ac:dyDescent="0.25">
      <c r="A60" s="21"/>
      <c r="B60" s="18"/>
      <c r="C60" s="28"/>
      <c r="D60" s="18"/>
      <c r="E60" s="27" t="str">
        <f>IFERROR(VLOOKUP(D60, $O$51:$P$60, 2, FALSE), "")</f>
        <v/>
      </c>
      <c r="F60" s="27"/>
      <c r="G60" s="27"/>
      <c r="H60">
        <f ca="1">IF(ISNUMBER(SEARCH($G$10,I60)), MAX(H$9:$H59)+1, 0)</f>
        <v>0</v>
      </c>
      <c r="M60" t="str">
        <f ca="1">IFERROR(VLOOKUP(ROWS($K$10:K60), $H$10:$I60:$I582, 2, 0), "")</f>
        <v/>
      </c>
    </row>
    <row r="61" spans="1:16" x14ac:dyDescent="0.25">
      <c r="A61" s="21"/>
      <c r="B61" s="18"/>
      <c r="C61" s="28"/>
      <c r="D61" s="18"/>
      <c r="E61" s="27" t="str">
        <f>IFERROR(VLOOKUP(D61, $O$51:$P$61, 2, FALSE), "")</f>
        <v/>
      </c>
      <c r="F61" s="27"/>
      <c r="G61" s="27"/>
      <c r="H61">
        <f ca="1">IF(ISNUMBER(SEARCH($G$10,I61)), MAX(H$9:$H60)+1, 0)</f>
        <v>0</v>
      </c>
      <c r="M61" t="str">
        <f ca="1">IFERROR(VLOOKUP(ROWS($K$10:K61), $H$10:$I61:$I583, 2, 0), "")</f>
        <v/>
      </c>
    </row>
    <row r="62" spans="1:16" x14ac:dyDescent="0.25">
      <c r="A62" s="21"/>
      <c r="B62" s="18"/>
      <c r="C62" s="28"/>
      <c r="D62" s="18"/>
      <c r="E62" s="27" t="str">
        <f>IFERROR(VLOOKUP(D62, $O$51:$P$62, 2, FALSE), "")</f>
        <v/>
      </c>
      <c r="F62" s="27"/>
      <c r="G62" s="27"/>
      <c r="H62">
        <f ca="1">IF(ISNUMBER(SEARCH($G$10,I62)), MAX(H$9:$H61)+1, 0)</f>
        <v>0</v>
      </c>
      <c r="M62" t="str">
        <f ca="1">IFERROR(VLOOKUP(ROWS($K$10:K62), $H$10:$I62:$I584, 2, 0), "")</f>
        <v/>
      </c>
    </row>
    <row r="63" spans="1:16" x14ac:dyDescent="0.25">
      <c r="A63" s="21"/>
      <c r="B63" s="18"/>
      <c r="C63" s="28"/>
      <c r="D63" s="18"/>
      <c r="E63" s="27" t="str">
        <f>IFERROR(VLOOKUP(D63, $O$51:$P$63, 2, FALSE), "")</f>
        <v/>
      </c>
      <c r="F63" s="27"/>
      <c r="G63" s="27"/>
      <c r="H63">
        <f ca="1">IF(ISNUMBER(SEARCH($G$10,I63)), MAX(H$9:$H62)+1, 0)</f>
        <v>0</v>
      </c>
      <c r="M63" t="str">
        <f ca="1">IFERROR(VLOOKUP(ROWS($K$10:K63), $H$10:$I63:$I585, 2, 0), "")</f>
        <v/>
      </c>
    </row>
    <row r="64" spans="1:16" x14ac:dyDescent="0.25">
      <c r="A64" s="21"/>
      <c r="B64" s="18"/>
      <c r="C64" s="28"/>
      <c r="D64" s="18"/>
      <c r="E64" s="27" t="str">
        <f>IFERROR(VLOOKUP(D64, $O$51:$P$64, 2, FALSE), "")</f>
        <v/>
      </c>
      <c r="F64" s="27"/>
      <c r="G64" s="27"/>
      <c r="H64">
        <f ca="1">IF(ISNUMBER(SEARCH($G$10,I64)), MAX(H$9:$H63)+1, 0)</f>
        <v>0</v>
      </c>
      <c r="M64" t="str">
        <f ca="1">IFERROR(VLOOKUP(ROWS($K$10:K64), $H$10:$I64:$I586, 2, 0), "")</f>
        <v/>
      </c>
    </row>
    <row r="65" spans="1:13" x14ac:dyDescent="0.25">
      <c r="A65" s="21"/>
      <c r="B65" s="18"/>
      <c r="C65" s="28"/>
      <c r="D65" s="18"/>
      <c r="E65" s="27" t="str">
        <f>IFERROR(VLOOKUP(D65, $O$51:$P$65, 2, FALSE), "")</f>
        <v/>
      </c>
      <c r="F65" s="27"/>
      <c r="G65" s="27"/>
      <c r="H65">
        <f ca="1">IF(ISNUMBER(SEARCH($G$10,I65)), MAX(H$9:$H64)+1, 0)</f>
        <v>0</v>
      </c>
      <c r="M65" t="str">
        <f ca="1">IFERROR(VLOOKUP(ROWS($K$10:K65), $H$10:$I65:$I587, 2, 0), "")</f>
        <v/>
      </c>
    </row>
    <row r="66" spans="1:13" x14ac:dyDescent="0.25">
      <c r="A66" s="21"/>
      <c r="B66" s="18"/>
      <c r="C66" s="28"/>
      <c r="D66" s="18"/>
      <c r="E66" s="27" t="str">
        <f>IFERROR(VLOOKUP(D66, $O$51:$P$66, 2, FALSE), "")</f>
        <v/>
      </c>
      <c r="F66" s="27"/>
      <c r="G66" s="27"/>
      <c r="H66">
        <f ca="1">IF(ISNUMBER(SEARCH($G$10,I66)), MAX(H$9:$H65)+1, 0)</f>
        <v>0</v>
      </c>
      <c r="M66" t="str">
        <f ca="1">IFERROR(VLOOKUP(ROWS($K$10:K66), $H$10:$I66:$I588, 2, 0), "")</f>
        <v/>
      </c>
    </row>
    <row r="67" spans="1:13" x14ac:dyDescent="0.25">
      <c r="A67" s="21"/>
      <c r="B67" s="18"/>
      <c r="C67" s="28"/>
      <c r="D67" s="18"/>
      <c r="E67" s="27" t="str">
        <f>IFERROR(VLOOKUP(D67, $O$51:$P$67, 2, FALSE), "")</f>
        <v/>
      </c>
      <c r="F67" s="27"/>
      <c r="G67" s="27"/>
      <c r="H67">
        <f ca="1">IF(ISNUMBER(SEARCH($G$10,I67)), MAX(H$9:$H66)+1, 0)</f>
        <v>0</v>
      </c>
      <c r="M67" t="str">
        <f ca="1">IFERROR(VLOOKUP(ROWS($K$10:K67), $H$10:$I67:$I589, 2, 0), "")</f>
        <v/>
      </c>
    </row>
    <row r="68" spans="1:13" x14ac:dyDescent="0.25">
      <c r="A68" s="21"/>
      <c r="B68" s="18"/>
      <c r="C68" s="28"/>
      <c r="D68" s="18"/>
      <c r="E68" s="27" t="str">
        <f>IFERROR(VLOOKUP(D68, $O$51:$P$68, 2, FALSE), "")</f>
        <v/>
      </c>
      <c r="F68" s="27"/>
      <c r="G68" s="27"/>
      <c r="H68">
        <f ca="1">IF(ISNUMBER(SEARCH($G$10,I68)), MAX(H$9:$H67)+1, 0)</f>
        <v>0</v>
      </c>
      <c r="M68" t="str">
        <f ca="1">IFERROR(VLOOKUP(ROWS($K$10:K68), $H$10:$I68:$I590, 2, 0), "")</f>
        <v/>
      </c>
    </row>
    <row r="69" spans="1:13" x14ac:dyDescent="0.25">
      <c r="A69" s="21"/>
      <c r="B69" s="18"/>
      <c r="C69" s="28"/>
      <c r="D69" s="18"/>
      <c r="E69" s="27" t="str">
        <f>IFERROR(VLOOKUP(D69, $O$51:$P$69, 2, FALSE), "")</f>
        <v/>
      </c>
      <c r="F69" s="27"/>
      <c r="G69" s="27"/>
      <c r="H69">
        <f ca="1">IF(ISNUMBER(SEARCH($G$10,I69)), MAX(H$9:$H68)+1, 0)</f>
        <v>0</v>
      </c>
      <c r="M69" t="str">
        <f ca="1">IFERROR(VLOOKUP(ROWS($K$10:K69), $H$10:$I69:$I591, 2, 0), "")</f>
        <v/>
      </c>
    </row>
    <row r="70" spans="1:13" x14ac:dyDescent="0.25">
      <c r="A70" s="21"/>
      <c r="B70" s="18"/>
      <c r="C70" s="28"/>
      <c r="D70" s="18"/>
      <c r="E70" s="27" t="str">
        <f>IFERROR(VLOOKUP(D70, $O$51:$P$70, 2, FALSE), "")</f>
        <v/>
      </c>
      <c r="F70" s="27"/>
      <c r="G70" s="27"/>
      <c r="H70">
        <f ca="1">IF(ISNUMBER(SEARCH($G$10,I70)), MAX(H$9:$H69)+1, 0)</f>
        <v>0</v>
      </c>
      <c r="M70" t="str">
        <f ca="1">IFERROR(VLOOKUP(ROWS($K$10:K70), $H$10:$I70:$I592, 2, 0), "")</f>
        <v/>
      </c>
    </row>
    <row r="71" spans="1:13" x14ac:dyDescent="0.25">
      <c r="A71" s="21"/>
      <c r="B71" s="18"/>
      <c r="C71" s="28"/>
      <c r="D71" s="18"/>
      <c r="E71" s="27" t="str">
        <f>IFERROR(VLOOKUP(D71, $O$51:$P$71, 2, FALSE), "")</f>
        <v/>
      </c>
      <c r="F71" s="27"/>
      <c r="G71" s="27"/>
      <c r="H71">
        <f ca="1">IF(ISNUMBER(SEARCH($G$10,I71)), MAX(H$9:$H70)+1, 0)</f>
        <v>0</v>
      </c>
      <c r="M71" t="str">
        <f ca="1">IFERROR(VLOOKUP(ROWS($K$10:K71), $H$10:$I71:$I593, 2, 0), "")</f>
        <v/>
      </c>
    </row>
    <row r="72" spans="1:13" x14ac:dyDescent="0.25">
      <c r="A72" s="21"/>
      <c r="B72" s="18"/>
      <c r="C72" s="28"/>
      <c r="D72" s="18"/>
      <c r="E72" s="27" t="str">
        <f>IFERROR(VLOOKUP(D72, $O$51:$P$72, 2, FALSE), "")</f>
        <v/>
      </c>
      <c r="F72" s="27"/>
      <c r="G72" s="27"/>
      <c r="H72">
        <f ca="1">IF(ISNUMBER(SEARCH($G$10,I72)), MAX(H$9:$H71)+1, 0)</f>
        <v>0</v>
      </c>
      <c r="M72" t="str">
        <f ca="1">IFERROR(VLOOKUP(ROWS($K$10:K72), $H$10:$I72:$I594, 2, 0), "")</f>
        <v/>
      </c>
    </row>
    <row r="73" spans="1:13" x14ac:dyDescent="0.25">
      <c r="A73" s="21"/>
      <c r="B73" s="18"/>
      <c r="C73" s="28"/>
      <c r="D73" s="18"/>
      <c r="E73" s="27" t="str">
        <f>IFERROR(VLOOKUP(D73, $O$51:$P$73, 2, FALSE), "")</f>
        <v/>
      </c>
      <c r="F73" s="27"/>
      <c r="G73" s="27"/>
      <c r="H73">
        <f ca="1">IF(ISNUMBER(SEARCH($G$10,I73)), MAX(H$9:$H72)+1, 0)</f>
        <v>0</v>
      </c>
      <c r="M73" t="str">
        <f ca="1">IFERROR(VLOOKUP(ROWS($K$10:K73), $H$10:$I73:$I595, 2, 0), "")</f>
        <v/>
      </c>
    </row>
    <row r="74" spans="1:13" x14ac:dyDescent="0.25">
      <c r="A74" s="21"/>
      <c r="B74" s="18"/>
      <c r="C74" s="28"/>
      <c r="D74" s="18"/>
      <c r="E74" s="27" t="str">
        <f>IFERROR(VLOOKUP(D74, $O$51:$P$74, 2, FALSE), "")</f>
        <v/>
      </c>
      <c r="F74" s="27"/>
      <c r="G74" s="27"/>
      <c r="H74">
        <f ca="1">IF(ISNUMBER(SEARCH($G$10,I74)), MAX(H$9:$H73)+1, 0)</f>
        <v>0</v>
      </c>
      <c r="M74" t="str">
        <f ca="1">IFERROR(VLOOKUP(ROWS($K$10:K74), $H$10:$I74:$I596, 2, 0), "")</f>
        <v/>
      </c>
    </row>
    <row r="75" spans="1:13" x14ac:dyDescent="0.25">
      <c r="A75" s="21"/>
      <c r="B75" s="18"/>
      <c r="C75" s="28"/>
      <c r="D75" s="18"/>
      <c r="E75" s="27" t="str">
        <f>IFERROR(VLOOKUP(D75, $O$51:$P$75, 2, FALSE), "")</f>
        <v/>
      </c>
      <c r="F75" s="27"/>
      <c r="G75" s="27"/>
      <c r="H75">
        <f ca="1">IF(ISNUMBER(SEARCH($G$10,I75)), MAX(H$9:$H74)+1, 0)</f>
        <v>0</v>
      </c>
      <c r="M75" t="str">
        <f ca="1">IFERROR(VLOOKUP(ROWS($K$10:K75), $H$10:$I75:$I597, 2, 0), "")</f>
        <v/>
      </c>
    </row>
    <row r="76" spans="1:13" x14ac:dyDescent="0.25">
      <c r="A76" s="21"/>
      <c r="B76" s="18"/>
      <c r="C76" s="28"/>
      <c r="D76" s="18"/>
      <c r="E76" s="27" t="str">
        <f>IFERROR(VLOOKUP(D76, $O$51:$P$76, 2, FALSE), "")</f>
        <v/>
      </c>
      <c r="F76" s="27"/>
      <c r="G76" s="27"/>
      <c r="H76">
        <f ca="1">IF(ISNUMBER(SEARCH($G$10,I76)), MAX(H$9:$H75)+1, 0)</f>
        <v>0</v>
      </c>
      <c r="M76" t="str">
        <f ca="1">IFERROR(VLOOKUP(ROWS($K$10:K76), $H$10:$I76:$I598, 2, 0), "")</f>
        <v/>
      </c>
    </row>
    <row r="77" spans="1:13" x14ac:dyDescent="0.25">
      <c r="A77" s="21"/>
      <c r="B77" s="18"/>
      <c r="C77" s="28"/>
      <c r="D77" s="18"/>
      <c r="E77" s="27" t="str">
        <f>IFERROR(VLOOKUP(D77, $O$51:$P$77, 2, FALSE), "")</f>
        <v/>
      </c>
      <c r="F77" s="27"/>
      <c r="G77" s="27"/>
      <c r="H77">
        <f ca="1">IF(ISNUMBER(SEARCH($G$10,I77)), MAX(H$9:$H76)+1, 0)</f>
        <v>0</v>
      </c>
      <c r="M77" t="str">
        <f ca="1">IFERROR(VLOOKUP(ROWS($K$10:K77), $H$10:$I77:$I599, 2, 0), "")</f>
        <v/>
      </c>
    </row>
    <row r="78" spans="1:13" x14ac:dyDescent="0.25">
      <c r="A78" s="21"/>
      <c r="B78" s="18"/>
      <c r="C78" s="28"/>
      <c r="D78" s="18"/>
      <c r="E78" s="27" t="str">
        <f>IFERROR(VLOOKUP(D78, $O$51:$P$78, 2, FALSE), "")</f>
        <v/>
      </c>
      <c r="F78" s="27"/>
      <c r="G78" s="27"/>
      <c r="H78">
        <f ca="1">IF(ISNUMBER(SEARCH($G$10,I78)), MAX(H$9:$H77)+1, 0)</f>
        <v>0</v>
      </c>
      <c r="M78" t="str">
        <f ca="1">IFERROR(VLOOKUP(ROWS($K$10:K78), $H$10:$I78:$I600, 2, 0), "")</f>
        <v/>
      </c>
    </row>
    <row r="79" spans="1:13" x14ac:dyDescent="0.25">
      <c r="A79" s="21"/>
      <c r="B79" s="18"/>
      <c r="C79" s="28"/>
      <c r="D79" s="18"/>
      <c r="E79" s="27" t="str">
        <f>IFERROR(VLOOKUP(D79, $O$51:$P$79, 2, FALSE), "")</f>
        <v/>
      </c>
      <c r="F79" s="27"/>
      <c r="G79" s="27"/>
      <c r="H79">
        <f ca="1">IF(ISNUMBER(SEARCH($G$10,I79)), MAX(H$9:$H78)+1, 0)</f>
        <v>0</v>
      </c>
      <c r="M79" t="str">
        <f ca="1">IFERROR(VLOOKUP(ROWS($K$10:K79), $H$10:$I79:$I601, 2, 0), "")</f>
        <v/>
      </c>
    </row>
    <row r="80" spans="1:13" x14ac:dyDescent="0.25">
      <c r="A80" s="21"/>
      <c r="B80" s="18"/>
      <c r="C80" s="28"/>
      <c r="D80" s="18"/>
      <c r="E80" s="27" t="str">
        <f>IFERROR(VLOOKUP(D80, $O$51:$P$80, 2, FALSE), "")</f>
        <v/>
      </c>
      <c r="F80" s="27"/>
      <c r="G80" s="27"/>
      <c r="H80">
        <f ca="1">IF(ISNUMBER(SEARCH($G$10,I80)), MAX(H$9:$H79)+1, 0)</f>
        <v>0</v>
      </c>
      <c r="M80" t="str">
        <f ca="1">IFERROR(VLOOKUP(ROWS($K$10:K80), $H$10:$I80:$I602, 2, 0), "")</f>
        <v/>
      </c>
    </row>
    <row r="81" spans="1:13" x14ac:dyDescent="0.25">
      <c r="A81" s="21"/>
      <c r="B81" s="18"/>
      <c r="C81" s="28"/>
      <c r="D81" s="18"/>
      <c r="E81" s="27" t="str">
        <f>IFERROR(VLOOKUP(D81, $O$51:$P$81, 2, FALSE), "")</f>
        <v/>
      </c>
      <c r="F81" s="27"/>
      <c r="G81" s="27"/>
      <c r="H81">
        <f ca="1">IF(ISNUMBER(SEARCH($G$10,I81)), MAX(H$9:$H80)+1, 0)</f>
        <v>0</v>
      </c>
      <c r="M81" t="str">
        <f ca="1">IFERROR(VLOOKUP(ROWS($K$10:K81), $H$10:$I81:$I603, 2, 0), "")</f>
        <v/>
      </c>
    </row>
    <row r="82" spans="1:13" x14ac:dyDescent="0.25">
      <c r="A82" s="21"/>
      <c r="B82" s="18"/>
      <c r="C82" s="28"/>
      <c r="D82" s="18"/>
      <c r="E82" s="27" t="str">
        <f>IFERROR(VLOOKUP(D82, $O$51:$P$82, 2, FALSE), "")</f>
        <v/>
      </c>
      <c r="F82" s="27"/>
      <c r="G82" s="27"/>
      <c r="H82">
        <f ca="1">IF(ISNUMBER(SEARCH($G$10,I82)), MAX(H$9:$H81)+1, 0)</f>
        <v>0</v>
      </c>
      <c r="M82" t="str">
        <f ca="1">IFERROR(VLOOKUP(ROWS($K$10:K82), $H$10:$I82:$I604, 2, 0), "")</f>
        <v/>
      </c>
    </row>
    <row r="83" spans="1:13" x14ac:dyDescent="0.25">
      <c r="A83" s="21"/>
      <c r="B83" s="18"/>
      <c r="C83" s="28"/>
      <c r="D83" s="18"/>
      <c r="E83" s="27" t="str">
        <f>IFERROR(VLOOKUP(D83, $O$51:$P$83, 2, FALSE), "")</f>
        <v/>
      </c>
      <c r="F83" s="27"/>
      <c r="G83" s="27"/>
      <c r="H83">
        <f ca="1">IF(ISNUMBER(SEARCH($G$10,I83)), MAX(H$9:$H82)+1, 0)</f>
        <v>0</v>
      </c>
      <c r="M83" t="str">
        <f ca="1">IFERROR(VLOOKUP(ROWS($K$10:K83), $H$10:$I83:$I605, 2, 0), "")</f>
        <v/>
      </c>
    </row>
    <row r="84" spans="1:13" x14ac:dyDescent="0.25">
      <c r="A84" s="21"/>
      <c r="B84" s="18"/>
      <c r="C84" s="28"/>
      <c r="D84" s="18"/>
      <c r="E84" s="27" t="str">
        <f>IFERROR(VLOOKUP(D84, $O$51:$P$84, 2, FALSE), "")</f>
        <v/>
      </c>
      <c r="F84" s="27"/>
      <c r="G84" s="27"/>
      <c r="H84">
        <f ca="1">IF(ISNUMBER(SEARCH($G$10,I84)), MAX(H$9:$H83)+1, 0)</f>
        <v>0</v>
      </c>
      <c r="M84" t="str">
        <f ca="1">IFERROR(VLOOKUP(ROWS($K$10:K84), $H$10:$I84:$I606, 2, 0), "")</f>
        <v/>
      </c>
    </row>
    <row r="85" spans="1:13" x14ac:dyDescent="0.25">
      <c r="A85" s="21"/>
      <c r="B85" s="18"/>
      <c r="C85" s="28"/>
      <c r="D85" s="18"/>
      <c r="E85" s="27" t="str">
        <f>IFERROR(VLOOKUP(D85, $O$51:$P$85, 2, FALSE), "")</f>
        <v/>
      </c>
      <c r="F85" s="27"/>
      <c r="G85" s="27"/>
      <c r="H85">
        <f ca="1">IF(ISNUMBER(SEARCH($G$10,I85)), MAX(H$9:$H84)+1, 0)</f>
        <v>0</v>
      </c>
      <c r="M85" t="str">
        <f ca="1">IFERROR(VLOOKUP(ROWS($K$10:K85), $H$10:$I85:$I607, 2, 0), "")</f>
        <v/>
      </c>
    </row>
    <row r="86" spans="1:13" x14ac:dyDescent="0.25">
      <c r="A86" s="21"/>
      <c r="B86" s="18"/>
      <c r="C86" s="28"/>
      <c r="D86" s="18"/>
      <c r="E86" s="27" t="str">
        <f>IFERROR(VLOOKUP(D86, $O$51:$P$86, 2, FALSE), "")</f>
        <v/>
      </c>
      <c r="F86" s="27"/>
      <c r="G86" s="27"/>
      <c r="H86">
        <f ca="1">IF(ISNUMBER(SEARCH($G$10,I86)), MAX(H$9:$H85)+1, 0)</f>
        <v>0</v>
      </c>
      <c r="M86" t="str">
        <f ca="1">IFERROR(VLOOKUP(ROWS($K$10:K86), $H$10:$I86:$I608, 2, 0), "")</f>
        <v/>
      </c>
    </row>
    <row r="87" spans="1:13" x14ac:dyDescent="0.25">
      <c r="A87" s="21"/>
      <c r="B87" s="18"/>
      <c r="C87" s="28"/>
      <c r="D87" s="18"/>
      <c r="E87" s="27" t="str">
        <f>IFERROR(VLOOKUP(D87, $O$51:$P$87, 2, FALSE), "")</f>
        <v/>
      </c>
      <c r="F87" s="27"/>
      <c r="G87" s="27"/>
      <c r="H87">
        <f ca="1">IF(ISNUMBER(SEARCH($G$10,I87)), MAX(H$9:$H86)+1, 0)</f>
        <v>0</v>
      </c>
      <c r="M87" t="str">
        <f ca="1">IFERROR(VLOOKUP(ROWS($K$10:K87), $H$10:$I87:$I609, 2, 0), "")</f>
        <v/>
      </c>
    </row>
    <row r="88" spans="1:13" x14ac:dyDescent="0.25">
      <c r="A88" s="21"/>
      <c r="B88" s="18"/>
      <c r="C88" s="28"/>
      <c r="D88" s="18"/>
      <c r="E88" s="27" t="str">
        <f>IFERROR(VLOOKUP(D88, $O$51:$P$88, 2, FALSE), "")</f>
        <v/>
      </c>
      <c r="F88" s="27"/>
      <c r="G88" s="27"/>
      <c r="H88">
        <f ca="1">IF(ISNUMBER(SEARCH($G$10,I88)), MAX(H$9:$H87)+1, 0)</f>
        <v>0</v>
      </c>
      <c r="M88" t="str">
        <f ca="1">IFERROR(VLOOKUP(ROWS($K$10:K88), $H$10:$I88:$I610, 2, 0), "")</f>
        <v/>
      </c>
    </row>
    <row r="89" spans="1:13" x14ac:dyDescent="0.25">
      <c r="A89" s="21"/>
      <c r="B89" s="18"/>
      <c r="C89" s="28"/>
      <c r="D89" s="18"/>
      <c r="E89" s="27" t="str">
        <f>IFERROR(VLOOKUP(D89, $O$51:$P$89, 2, FALSE), "")</f>
        <v/>
      </c>
      <c r="F89" s="27"/>
      <c r="G89" s="27"/>
      <c r="H89">
        <f ca="1">IF(ISNUMBER(SEARCH($G$10,I89)), MAX(H$9:$H88)+1, 0)</f>
        <v>0</v>
      </c>
      <c r="M89" t="str">
        <f ca="1">IFERROR(VLOOKUP(ROWS($K$10:K89), $H$10:$I89:$I611, 2, 0), "")</f>
        <v/>
      </c>
    </row>
    <row r="90" spans="1:13" x14ac:dyDescent="0.25">
      <c r="A90" s="21"/>
      <c r="B90" s="18"/>
      <c r="C90" s="28"/>
      <c r="D90" s="18"/>
      <c r="E90" s="27" t="str">
        <f>IFERROR(VLOOKUP(D90, $O$51:$P$90, 2, FALSE), "")</f>
        <v/>
      </c>
      <c r="F90" s="27"/>
      <c r="G90" s="27"/>
      <c r="H90">
        <f ca="1">IF(ISNUMBER(SEARCH($G$10,I90)), MAX(H$9:$H89)+1, 0)</f>
        <v>0</v>
      </c>
      <c r="M90" t="str">
        <f ca="1">IFERROR(VLOOKUP(ROWS($K$10:K90), $H$10:$I90:$I612, 2, 0), "")</f>
        <v/>
      </c>
    </row>
    <row r="91" spans="1:13" x14ac:dyDescent="0.25">
      <c r="A91" s="21"/>
      <c r="B91" s="18"/>
      <c r="C91" s="28"/>
      <c r="D91" s="18"/>
      <c r="E91" s="27" t="str">
        <f>IFERROR(VLOOKUP(D91, $O$51:$P$91, 2, FALSE), "")</f>
        <v/>
      </c>
      <c r="F91" s="27"/>
      <c r="G91" s="27"/>
      <c r="H91">
        <f ca="1">IF(ISNUMBER(SEARCH($G$10,I91)), MAX(H$9:$H90)+1, 0)</f>
        <v>0</v>
      </c>
      <c r="M91" t="str">
        <f ca="1">IFERROR(VLOOKUP(ROWS($K$10:K91), $H$10:$I91:$I613, 2, 0), "")</f>
        <v/>
      </c>
    </row>
    <row r="92" spans="1:13" x14ac:dyDescent="0.25">
      <c r="A92" s="21"/>
      <c r="B92" s="18"/>
      <c r="C92" s="28"/>
      <c r="D92" s="18"/>
      <c r="E92" s="27" t="str">
        <f>IFERROR(VLOOKUP(D92, $O$51:$P$92, 2, FALSE), "")</f>
        <v/>
      </c>
      <c r="F92" s="27"/>
      <c r="G92" s="27"/>
      <c r="H92">
        <f ca="1">IF(ISNUMBER(SEARCH($G$10,I92)), MAX(H$9:$H91)+1, 0)</f>
        <v>0</v>
      </c>
      <c r="M92" t="str">
        <f ca="1">IFERROR(VLOOKUP(ROWS($K$10:K92), $H$10:$I92:$I614, 2, 0), "")</f>
        <v/>
      </c>
    </row>
    <row r="93" spans="1:13" x14ac:dyDescent="0.25">
      <c r="A93" s="21"/>
      <c r="B93" s="18"/>
      <c r="C93" s="28"/>
      <c r="D93" s="18"/>
      <c r="E93" s="27" t="str">
        <f>IFERROR(VLOOKUP(D93, $O$51:$P$93, 2, FALSE), "")</f>
        <v/>
      </c>
      <c r="F93" s="27"/>
      <c r="G93" s="27"/>
      <c r="H93">
        <f ca="1">IF(ISNUMBER(SEARCH($G$10,I93)), MAX(H$9:$H92)+1, 0)</f>
        <v>0</v>
      </c>
      <c r="M93" t="str">
        <f ca="1">IFERROR(VLOOKUP(ROWS($K$10:K93), $H$10:$I93:$I615, 2, 0), "")</f>
        <v/>
      </c>
    </row>
    <row r="94" spans="1:13" x14ac:dyDescent="0.25">
      <c r="A94" s="21"/>
      <c r="B94" s="18"/>
      <c r="C94" s="28"/>
      <c r="D94" s="18"/>
      <c r="E94" s="27" t="str">
        <f>IFERROR(VLOOKUP(D94, $O$51:$P$94, 2, FALSE), "")</f>
        <v/>
      </c>
      <c r="F94" s="27"/>
      <c r="G94" s="27"/>
      <c r="H94">
        <f ca="1">IF(ISNUMBER(SEARCH($G$10,I94)), MAX(H$9:$H93)+1, 0)</f>
        <v>0</v>
      </c>
      <c r="M94" t="str">
        <f ca="1">IFERROR(VLOOKUP(ROWS($K$10:K94), $H$10:$I94:$I616, 2, 0), "")</f>
        <v/>
      </c>
    </row>
    <row r="95" spans="1:13" x14ac:dyDescent="0.25">
      <c r="A95" s="21"/>
      <c r="B95" s="18"/>
      <c r="C95" s="28"/>
      <c r="D95" s="18"/>
      <c r="E95" s="27" t="str">
        <f>IFERROR(VLOOKUP(D95, $O$51:$P$95, 2, FALSE), "")</f>
        <v/>
      </c>
      <c r="F95" s="27"/>
      <c r="G95" s="27"/>
      <c r="H95">
        <f ca="1">IF(ISNUMBER(SEARCH($G$10,I95)), MAX(H$9:$H94)+1, 0)</f>
        <v>0</v>
      </c>
      <c r="M95" t="str">
        <f ca="1">IFERROR(VLOOKUP(ROWS($K$10:K95), $H$10:$I95:$I617, 2, 0), "")</f>
        <v/>
      </c>
    </row>
    <row r="96" spans="1:13" x14ac:dyDescent="0.25">
      <c r="A96" s="21"/>
      <c r="B96" s="18"/>
      <c r="C96" s="28"/>
      <c r="D96" s="18"/>
      <c r="E96" s="27" t="str">
        <f>IFERROR(VLOOKUP(D96, $O$51:$P$96, 2, FALSE), "")</f>
        <v/>
      </c>
      <c r="F96" s="27"/>
      <c r="G96" s="27"/>
      <c r="H96">
        <f ca="1">IF(ISNUMBER(SEARCH($G$10,I96)), MAX(H$9:$H95)+1, 0)</f>
        <v>0</v>
      </c>
      <c r="M96" t="str">
        <f ca="1">IFERROR(VLOOKUP(ROWS($K$10:K96), $H$10:$I96:$I618, 2, 0), "")</f>
        <v/>
      </c>
    </row>
    <row r="97" spans="1:13" x14ac:dyDescent="0.25">
      <c r="A97" s="21"/>
      <c r="B97" s="18"/>
      <c r="C97" s="28"/>
      <c r="D97" s="18"/>
      <c r="E97" s="27" t="str">
        <f>IFERROR(VLOOKUP(D97, $O$51:$P$97, 2, FALSE), "")</f>
        <v/>
      </c>
      <c r="F97" s="27"/>
      <c r="G97" s="27"/>
      <c r="H97">
        <f ca="1">IF(ISNUMBER(SEARCH($G$10,I97)), MAX(H$9:$H96)+1, 0)</f>
        <v>0</v>
      </c>
      <c r="M97" t="str">
        <f ca="1">IFERROR(VLOOKUP(ROWS($K$10:K97), $H$10:$I97:$I619, 2, 0), "")</f>
        <v/>
      </c>
    </row>
    <row r="98" spans="1:13" x14ac:dyDescent="0.25">
      <c r="A98" s="21"/>
      <c r="B98" s="18"/>
      <c r="C98" s="28"/>
      <c r="D98" s="18"/>
      <c r="E98" s="27" t="str">
        <f>IFERROR(VLOOKUP(D98, $O$51:$P$98, 2, FALSE), "")</f>
        <v/>
      </c>
      <c r="F98" s="27"/>
      <c r="G98" s="27"/>
      <c r="H98">
        <f ca="1">IF(ISNUMBER(SEARCH($G$10,I98)), MAX(H$9:$H97)+1, 0)</f>
        <v>0</v>
      </c>
      <c r="M98" t="str">
        <f ca="1">IFERROR(VLOOKUP(ROWS($K$10:K98), $H$10:$I98:$I620, 2, 0), "")</f>
        <v/>
      </c>
    </row>
    <row r="99" spans="1:13" x14ac:dyDescent="0.25">
      <c r="A99" s="21"/>
      <c r="B99" s="18"/>
      <c r="C99" s="28"/>
      <c r="D99" s="18"/>
      <c r="E99" s="27" t="str">
        <f>IFERROR(VLOOKUP(D99, $O$51:$P$99, 2, FALSE), "")</f>
        <v/>
      </c>
      <c r="F99" s="27"/>
      <c r="G99" s="27"/>
      <c r="H99">
        <f ca="1">IF(ISNUMBER(SEARCH($G$10,I99)), MAX(H$9:$H98)+1, 0)</f>
        <v>0</v>
      </c>
      <c r="M99" t="str">
        <f ca="1">IFERROR(VLOOKUP(ROWS($K$10:K99), $H$10:$I99:$I621, 2, 0), "")</f>
        <v/>
      </c>
    </row>
    <row r="100" spans="1:13" x14ac:dyDescent="0.25">
      <c r="A100" s="21"/>
      <c r="B100" s="18"/>
      <c r="C100" s="28"/>
      <c r="D100" s="18"/>
      <c r="E100" s="27" t="str">
        <f>IFERROR(VLOOKUP(D100, $O$51:$P$100, 2, FALSE), "")</f>
        <v/>
      </c>
      <c r="F100" s="27"/>
      <c r="G100" s="27"/>
      <c r="H100">
        <f ca="1">IF(ISNUMBER(SEARCH($G$10,I100)), MAX(H$9:$H99)+1, 0)</f>
        <v>0</v>
      </c>
      <c r="M100" t="str">
        <f ca="1">IFERROR(VLOOKUP(ROWS($K$10:K100), $H$10:$I100:$I622, 2, 0), "")</f>
        <v/>
      </c>
    </row>
    <row r="101" spans="1:13" x14ac:dyDescent="0.25">
      <c r="A101" s="21"/>
      <c r="B101" s="18"/>
      <c r="C101" s="28"/>
      <c r="D101" s="18"/>
      <c r="E101" s="27" t="str">
        <f>IFERROR(VLOOKUP(D101, $O$51:$P$101, 2, FALSE), "")</f>
        <v/>
      </c>
      <c r="F101" s="27"/>
      <c r="G101" s="27"/>
      <c r="H101">
        <f ca="1">IF(ISNUMBER(SEARCH($G$10,I101)), MAX(H$9:$H100)+1, 0)</f>
        <v>0</v>
      </c>
      <c r="M101" t="str">
        <f ca="1">IFERROR(VLOOKUP(ROWS($K$10:K101), $H$10:$I101:$I623, 2, 0), "")</f>
        <v/>
      </c>
    </row>
    <row r="102" spans="1:13" x14ac:dyDescent="0.25">
      <c r="A102" s="21"/>
      <c r="B102" s="18"/>
      <c r="C102" s="28"/>
      <c r="D102" s="18"/>
      <c r="E102" s="27" t="str">
        <f>IFERROR(VLOOKUP(D102, $O$51:$P$102, 2, FALSE), "")</f>
        <v/>
      </c>
      <c r="F102" s="27"/>
      <c r="G102" s="27"/>
      <c r="H102">
        <f ca="1">IF(ISNUMBER(SEARCH($G$10,I102)), MAX(H$9:$H101)+1, 0)</f>
        <v>0</v>
      </c>
      <c r="M102" t="str">
        <f ca="1">IFERROR(VLOOKUP(ROWS($K$10:K102), $H$10:$I102:$I624, 2, 0), "")</f>
        <v/>
      </c>
    </row>
    <row r="103" spans="1:13" x14ac:dyDescent="0.25">
      <c r="A103" s="21"/>
      <c r="B103" s="18"/>
      <c r="C103" s="28"/>
      <c r="D103" s="18"/>
      <c r="E103" s="27" t="str">
        <f>IFERROR(VLOOKUP(D103, $O$51:$P$103, 2, FALSE), "")</f>
        <v/>
      </c>
      <c r="F103" s="27"/>
      <c r="G103" s="27"/>
      <c r="H103">
        <f ca="1">IF(ISNUMBER(SEARCH($G$10,I103)), MAX(H$9:$H102)+1, 0)</f>
        <v>0</v>
      </c>
      <c r="M103" t="str">
        <f ca="1">IFERROR(VLOOKUP(ROWS($K$10:K103), $H$10:$I103:$I625, 2, 0), "")</f>
        <v/>
      </c>
    </row>
    <row r="104" spans="1:13" x14ac:dyDescent="0.25">
      <c r="A104" s="21"/>
      <c r="B104" s="18"/>
      <c r="C104" s="28"/>
      <c r="D104" s="18"/>
      <c r="E104" s="27" t="str">
        <f>IFERROR(VLOOKUP(D104, $O$51:$P$104, 2, FALSE), "")</f>
        <v/>
      </c>
      <c r="F104" s="27"/>
      <c r="G104" s="27"/>
      <c r="H104">
        <f ca="1">IF(ISNUMBER(SEARCH($G$10,I104)), MAX(H$9:$H103)+1, 0)</f>
        <v>0</v>
      </c>
      <c r="M104" t="str">
        <f ca="1">IFERROR(VLOOKUP(ROWS($K$10:K104), $H$10:$I104:$I626, 2, 0), "")</f>
        <v/>
      </c>
    </row>
    <row r="105" spans="1:13" x14ac:dyDescent="0.25">
      <c r="A105" s="21"/>
      <c r="B105" s="18"/>
      <c r="C105" s="28"/>
      <c r="D105" s="18"/>
      <c r="E105" s="27" t="str">
        <f>IFERROR(VLOOKUP(D105, $O$51:$P$105, 2, FALSE), "")</f>
        <v/>
      </c>
      <c r="F105" s="27"/>
      <c r="G105" s="27"/>
      <c r="H105">
        <f ca="1">IF(ISNUMBER(SEARCH($G$10,I105)), MAX(H$9:$H104)+1, 0)</f>
        <v>0</v>
      </c>
      <c r="M105" t="str">
        <f ca="1">IFERROR(VLOOKUP(ROWS($K$10:K105), $H$10:$I105:$I627, 2, 0), "")</f>
        <v/>
      </c>
    </row>
    <row r="106" spans="1:13" x14ac:dyDescent="0.25">
      <c r="A106" s="21"/>
      <c r="B106" s="18"/>
      <c r="C106" s="28"/>
      <c r="D106" s="18"/>
      <c r="E106" s="27" t="str">
        <f>IFERROR(VLOOKUP(D106, $O$51:$P$106, 2, FALSE), "")</f>
        <v/>
      </c>
      <c r="F106" s="27"/>
      <c r="G106" s="27"/>
      <c r="H106">
        <f ca="1">IF(ISNUMBER(SEARCH($G$10,I106)), MAX(H$9:$H105)+1, 0)</f>
        <v>0</v>
      </c>
      <c r="M106" t="str">
        <f ca="1">IFERROR(VLOOKUP(ROWS($K$10:K106), $H$10:$I106:$I628, 2, 0), "")</f>
        <v/>
      </c>
    </row>
    <row r="107" spans="1:13" x14ac:dyDescent="0.25">
      <c r="A107" s="21"/>
      <c r="B107" s="18"/>
      <c r="C107" s="28"/>
      <c r="D107" s="18"/>
      <c r="E107" s="27" t="str">
        <f>IFERROR(VLOOKUP(D107, $O$51:$P$107, 2, FALSE), "")</f>
        <v/>
      </c>
      <c r="F107" s="27"/>
      <c r="G107" s="27"/>
      <c r="H107">
        <f ca="1">IF(ISNUMBER(SEARCH($G$10,I107)), MAX(H$9:$H106)+1, 0)</f>
        <v>0</v>
      </c>
      <c r="M107" t="str">
        <f ca="1">IFERROR(VLOOKUP(ROWS($K$10:K107), $H$10:$I107:$I629, 2, 0), "")</f>
        <v/>
      </c>
    </row>
    <row r="108" spans="1:13" x14ac:dyDescent="0.25">
      <c r="A108" s="21"/>
      <c r="B108" s="18"/>
      <c r="C108" s="28"/>
      <c r="D108" s="18"/>
      <c r="E108" s="27" t="str">
        <f>IFERROR(VLOOKUP(D108, $O$51:$P$108, 2, FALSE), "")</f>
        <v/>
      </c>
      <c r="F108" s="27"/>
      <c r="G108" s="27"/>
      <c r="H108">
        <f ca="1">IF(ISNUMBER(SEARCH($G$10,I108)), MAX(H$9:$H107)+1, 0)</f>
        <v>0</v>
      </c>
      <c r="M108" t="str">
        <f ca="1">IFERROR(VLOOKUP(ROWS($K$10:K108), $H$10:$I108:$I630, 2, 0), "")</f>
        <v/>
      </c>
    </row>
    <row r="109" spans="1:13" x14ac:dyDescent="0.25">
      <c r="A109" s="21"/>
      <c r="B109" s="18"/>
      <c r="C109" s="28"/>
      <c r="D109" s="18"/>
      <c r="E109" s="27" t="str">
        <f>IFERROR(VLOOKUP(D109, $O$51:$P$109, 2, FALSE), "")</f>
        <v/>
      </c>
      <c r="F109" s="27"/>
      <c r="G109" s="27"/>
      <c r="H109">
        <f ca="1">IF(ISNUMBER(SEARCH($G$10,I109)), MAX(H$9:$H108)+1, 0)</f>
        <v>0</v>
      </c>
      <c r="M109" t="str">
        <f ca="1">IFERROR(VLOOKUP(ROWS($K$10:K109), $H$10:$I109:$I631, 2, 0), "")</f>
        <v/>
      </c>
    </row>
    <row r="110" spans="1:13" x14ac:dyDescent="0.25">
      <c r="A110" s="21"/>
      <c r="B110" s="18"/>
      <c r="C110" s="28"/>
      <c r="D110" s="18"/>
      <c r="E110" s="27" t="str">
        <f>IFERROR(VLOOKUP(D110, $O$51:$P$110, 2, FALSE), "")</f>
        <v/>
      </c>
      <c r="F110" s="27"/>
      <c r="G110" s="27"/>
      <c r="H110">
        <f ca="1">IF(ISNUMBER(SEARCH($G$10,I110)), MAX(H$9:$H109)+1, 0)</f>
        <v>0</v>
      </c>
      <c r="M110" t="str">
        <f ca="1">IFERROR(VLOOKUP(ROWS($K$10:K110), $H$10:$I110:$I632, 2, 0), "")</f>
        <v/>
      </c>
    </row>
    <row r="111" spans="1:13" x14ac:dyDescent="0.25">
      <c r="A111" s="21"/>
      <c r="B111" s="18"/>
      <c r="C111" s="28"/>
      <c r="D111" s="18"/>
      <c r="E111" s="27" t="str">
        <f>IFERROR(VLOOKUP(D111, $O$51:$P$111, 2, FALSE), "")</f>
        <v/>
      </c>
      <c r="F111" s="27"/>
      <c r="G111" s="27"/>
      <c r="H111">
        <f ca="1">IF(ISNUMBER(SEARCH($G$10,I111)), MAX(H$9:$H110)+1, 0)</f>
        <v>0</v>
      </c>
      <c r="M111" t="str">
        <f ca="1">IFERROR(VLOOKUP(ROWS($K$10:K111), $H$10:$I111:$I633, 2, 0), "")</f>
        <v/>
      </c>
    </row>
    <row r="112" spans="1:13" x14ac:dyDescent="0.25">
      <c r="A112" s="21"/>
      <c r="B112" s="18"/>
      <c r="C112" s="28"/>
      <c r="D112" s="18"/>
      <c r="E112" s="27" t="str">
        <f>IFERROR(VLOOKUP(D112, $O$51:$P$112, 2, FALSE), "")</f>
        <v/>
      </c>
      <c r="F112" s="27"/>
      <c r="G112" s="27"/>
      <c r="H112">
        <f ca="1">IF(ISNUMBER(SEARCH($G$10,I112)), MAX(H$9:$H111)+1, 0)</f>
        <v>0</v>
      </c>
      <c r="M112" t="str">
        <f ca="1">IFERROR(VLOOKUP(ROWS($K$10:K112), $H$10:$I112:$I634, 2, 0), "")</f>
        <v/>
      </c>
    </row>
    <row r="113" spans="1:13" x14ac:dyDescent="0.25">
      <c r="A113" s="21"/>
      <c r="B113" s="18"/>
      <c r="C113" s="28"/>
      <c r="D113" s="18"/>
      <c r="E113" s="27" t="str">
        <f>IFERROR(VLOOKUP(D113, $O$51:$P$113, 2, FALSE), "")</f>
        <v/>
      </c>
      <c r="F113" s="27"/>
      <c r="G113" s="27"/>
      <c r="H113">
        <f ca="1">IF(ISNUMBER(SEARCH($G$10,I113)), MAX(H$9:$H112)+1, 0)</f>
        <v>0</v>
      </c>
      <c r="M113" t="str">
        <f ca="1">IFERROR(VLOOKUP(ROWS($K$10:K113), $H$10:$I113:$I635, 2, 0), "")</f>
        <v/>
      </c>
    </row>
    <row r="114" spans="1:13" x14ac:dyDescent="0.25">
      <c r="A114" s="21"/>
      <c r="B114" s="18"/>
      <c r="C114" s="28"/>
      <c r="D114" s="18"/>
      <c r="E114" s="27" t="str">
        <f>IFERROR(VLOOKUP(D114, $O$51:$P$114, 2, FALSE), "")</f>
        <v/>
      </c>
      <c r="F114" s="27"/>
      <c r="G114" s="27"/>
      <c r="H114">
        <f ca="1">IF(ISNUMBER(SEARCH($G$10,I114)), MAX(H$9:$H113)+1, 0)</f>
        <v>0</v>
      </c>
      <c r="M114" t="str">
        <f ca="1">IFERROR(VLOOKUP(ROWS($K$10:K114), $H$10:$I114:$I636, 2, 0), "")</f>
        <v/>
      </c>
    </row>
    <row r="115" spans="1:13" x14ac:dyDescent="0.25">
      <c r="A115" s="21"/>
      <c r="B115" s="18"/>
      <c r="C115" s="28"/>
      <c r="D115" s="18"/>
      <c r="E115" s="27" t="str">
        <f>IFERROR(VLOOKUP(D115, $O$51:$P$115, 2, FALSE), "")</f>
        <v/>
      </c>
      <c r="F115" s="27"/>
      <c r="G115" s="27"/>
      <c r="H115">
        <f ca="1">IF(ISNUMBER(SEARCH($G$10,I115)), MAX(H$9:$H114)+1, 0)</f>
        <v>0</v>
      </c>
      <c r="M115" t="str">
        <f ca="1">IFERROR(VLOOKUP(ROWS($K$10:K115), $H$10:$I115:$I637, 2, 0), "")</f>
        <v/>
      </c>
    </row>
    <row r="116" spans="1:13" x14ac:dyDescent="0.25">
      <c r="A116" s="21"/>
      <c r="B116" s="18"/>
      <c r="C116" s="28"/>
      <c r="D116" s="18"/>
      <c r="E116" s="27" t="str">
        <f>IFERROR(VLOOKUP(D116, $O$51:$P$116, 2, FALSE), "")</f>
        <v/>
      </c>
      <c r="F116" s="27"/>
      <c r="G116" s="27"/>
      <c r="H116">
        <f ca="1">IF(ISNUMBER(SEARCH($G$10,I116)), MAX(H$9:$H115)+1, 0)</f>
        <v>0</v>
      </c>
      <c r="M116" t="str">
        <f ca="1">IFERROR(VLOOKUP(ROWS($K$10:K116), $H$10:$I116:$I638, 2, 0), "")</f>
        <v/>
      </c>
    </row>
    <row r="117" spans="1:13" x14ac:dyDescent="0.25">
      <c r="A117" s="21"/>
      <c r="B117" s="18"/>
      <c r="C117" s="28"/>
      <c r="D117" s="18"/>
      <c r="E117" s="27" t="str">
        <f>IFERROR(VLOOKUP(D117, $O$51:$P$117, 2, FALSE), "")</f>
        <v/>
      </c>
      <c r="F117" s="27"/>
      <c r="G117" s="27"/>
      <c r="H117">
        <f ca="1">IF(ISNUMBER(SEARCH($G$10,I117)), MAX(H$9:$H116)+1, 0)</f>
        <v>0</v>
      </c>
      <c r="M117" t="str">
        <f ca="1">IFERROR(VLOOKUP(ROWS($K$10:K117), $H$10:$I117:$I639, 2, 0), "")</f>
        <v/>
      </c>
    </row>
    <row r="118" spans="1:13" x14ac:dyDescent="0.25">
      <c r="A118" s="21"/>
      <c r="B118" s="18"/>
      <c r="C118" s="28"/>
      <c r="D118" s="18"/>
      <c r="E118" s="27" t="str">
        <f>IFERROR(VLOOKUP(D118, $O$51:$P$118, 2, FALSE), "")</f>
        <v/>
      </c>
      <c r="F118" s="27"/>
      <c r="G118" s="27"/>
      <c r="H118">
        <f ca="1">IF(ISNUMBER(SEARCH($G$10,I118)), MAX(H$9:$H117)+1, 0)</f>
        <v>0</v>
      </c>
      <c r="M118" t="str">
        <f ca="1">IFERROR(VLOOKUP(ROWS($K$10:K118), $H$10:$I118:$I640, 2, 0), "")</f>
        <v/>
      </c>
    </row>
    <row r="119" spans="1:13" x14ac:dyDescent="0.25">
      <c r="A119" s="21"/>
      <c r="B119" s="18"/>
      <c r="C119" s="28"/>
      <c r="D119" s="18"/>
      <c r="E119" s="27" t="str">
        <f>IFERROR(VLOOKUP(D119, $O$51:$P$119, 2, FALSE), "")</f>
        <v/>
      </c>
      <c r="F119" s="27"/>
      <c r="G119" s="27"/>
      <c r="H119">
        <f ca="1">IF(ISNUMBER(SEARCH($G$10,I119)), MAX(H$9:$H118)+1, 0)</f>
        <v>0</v>
      </c>
      <c r="M119" t="str">
        <f ca="1">IFERROR(VLOOKUP(ROWS($K$10:K119), $H$10:$I119:$I641, 2, 0), "")</f>
        <v/>
      </c>
    </row>
    <row r="120" spans="1:13" x14ac:dyDescent="0.25">
      <c r="A120" s="21"/>
      <c r="B120" s="18"/>
      <c r="C120" s="28"/>
      <c r="D120" s="18"/>
      <c r="E120" s="27" t="str">
        <f>IFERROR(VLOOKUP(D120, $O$51:$P$120, 2, FALSE), "")</f>
        <v/>
      </c>
      <c r="F120" s="27"/>
      <c r="G120" s="27"/>
      <c r="H120">
        <f ca="1">IF(ISNUMBER(SEARCH($G$10,I120)), MAX(H$9:$H119)+1, 0)</f>
        <v>0</v>
      </c>
      <c r="M120" t="str">
        <f ca="1">IFERROR(VLOOKUP(ROWS($K$10:K120), $H$10:$I120:$I642, 2, 0), "")</f>
        <v/>
      </c>
    </row>
    <row r="121" spans="1:13" x14ac:dyDescent="0.25">
      <c r="A121" s="21"/>
      <c r="B121" s="18"/>
      <c r="C121" s="28"/>
      <c r="D121" s="18"/>
      <c r="E121" s="27" t="str">
        <f>IFERROR(VLOOKUP(D121, $O$51:$P$121, 2, FALSE), "")</f>
        <v/>
      </c>
      <c r="F121" s="27"/>
      <c r="G121" s="27"/>
      <c r="H121">
        <f ca="1">IF(ISNUMBER(SEARCH($G$10,I121)), MAX(H$9:$H120)+1, 0)</f>
        <v>0</v>
      </c>
      <c r="M121" t="str">
        <f ca="1">IFERROR(VLOOKUP(ROWS($K$10:K121), $H$10:$I121:$I643, 2, 0), "")</f>
        <v/>
      </c>
    </row>
    <row r="122" spans="1:13" x14ac:dyDescent="0.25">
      <c r="A122" s="21"/>
      <c r="B122" s="18"/>
      <c r="C122" s="28"/>
      <c r="D122" s="18"/>
      <c r="E122" s="27" t="str">
        <f>IFERROR(VLOOKUP(D122, $O$51:$P$122, 2, FALSE), "")</f>
        <v/>
      </c>
      <c r="F122" s="27"/>
      <c r="G122" s="27"/>
      <c r="H122">
        <f ca="1">IF(ISNUMBER(SEARCH($G$10,I122)), MAX(H$9:$H121)+1, 0)</f>
        <v>0</v>
      </c>
      <c r="M122" t="str">
        <f ca="1">IFERROR(VLOOKUP(ROWS($K$10:K122), $H$10:$I122:$I644, 2, 0), "")</f>
        <v/>
      </c>
    </row>
    <row r="123" spans="1:13" x14ac:dyDescent="0.25">
      <c r="A123" s="21"/>
      <c r="B123" s="18"/>
      <c r="C123" s="28"/>
      <c r="D123" s="18"/>
      <c r="E123" s="27" t="str">
        <f>IFERROR(VLOOKUP(D123, $O$51:$P$123, 2, FALSE), "")</f>
        <v/>
      </c>
      <c r="F123" s="27"/>
      <c r="G123" s="27"/>
      <c r="H123">
        <f ca="1">IF(ISNUMBER(SEARCH($G$10,I123)), MAX(H$9:$H122)+1, 0)</f>
        <v>0</v>
      </c>
      <c r="M123" t="str">
        <f ca="1">IFERROR(VLOOKUP(ROWS($K$10:K123), $H$10:$I123:$I645, 2, 0), "")</f>
        <v/>
      </c>
    </row>
    <row r="124" spans="1:13" x14ac:dyDescent="0.25">
      <c r="A124" s="21"/>
      <c r="B124" s="18"/>
      <c r="C124" s="28"/>
      <c r="D124" s="18"/>
      <c r="E124" s="27" t="str">
        <f>IFERROR(VLOOKUP(D124, $O$51:$P$124, 2, FALSE), "")</f>
        <v/>
      </c>
      <c r="F124" s="27"/>
      <c r="G124" s="27"/>
      <c r="H124">
        <f ca="1">IF(ISNUMBER(SEARCH($G$10,I124)), MAX(H$9:$H123)+1, 0)</f>
        <v>0</v>
      </c>
      <c r="M124" t="str">
        <f ca="1">IFERROR(VLOOKUP(ROWS($K$10:K124), $H$10:$I124:$I646, 2, 0), "")</f>
        <v/>
      </c>
    </row>
    <row r="125" spans="1:13" x14ac:dyDescent="0.25">
      <c r="A125" s="21"/>
      <c r="B125" s="18"/>
      <c r="C125" s="28"/>
      <c r="D125" s="18"/>
      <c r="E125" s="27" t="str">
        <f>IFERROR(VLOOKUP(D125, $O$51:$P$125, 2, FALSE), "")</f>
        <v/>
      </c>
      <c r="F125" s="27"/>
      <c r="G125" s="27"/>
      <c r="H125">
        <f ca="1">IF(ISNUMBER(SEARCH($G$10,I125)), MAX(H$9:$H124)+1, 0)</f>
        <v>0</v>
      </c>
      <c r="M125" t="str">
        <f ca="1">IFERROR(VLOOKUP(ROWS($K$10:K125), $H$10:$I125:$I647, 2, 0), "")</f>
        <v/>
      </c>
    </row>
    <row r="126" spans="1:13" x14ac:dyDescent="0.25">
      <c r="A126" s="21"/>
      <c r="B126" s="18"/>
      <c r="C126" s="28"/>
      <c r="D126" s="18"/>
      <c r="E126" s="27" t="str">
        <f>IFERROR(VLOOKUP(D126, $O$51:$P$126, 2, FALSE), "")</f>
        <v/>
      </c>
      <c r="F126" s="27"/>
      <c r="G126" s="27"/>
      <c r="H126">
        <f ca="1">IF(ISNUMBER(SEARCH($G$10,I126)), MAX(H$9:$H125)+1, 0)</f>
        <v>0</v>
      </c>
      <c r="M126" t="str">
        <f ca="1">IFERROR(VLOOKUP(ROWS($K$10:K126), $H$10:$I126:$I648, 2, 0), "")</f>
        <v/>
      </c>
    </row>
    <row r="127" spans="1:13" x14ac:dyDescent="0.25">
      <c r="A127" s="21"/>
      <c r="B127" s="18"/>
      <c r="C127" s="28"/>
      <c r="D127" s="18"/>
      <c r="E127" s="27" t="str">
        <f>IFERROR(VLOOKUP(D127, $O$51:$P$127, 2, FALSE), "")</f>
        <v/>
      </c>
      <c r="F127" s="27"/>
      <c r="G127" s="27"/>
      <c r="H127">
        <f ca="1">IF(ISNUMBER(SEARCH($G$10,I127)), MAX(H$9:$H126)+1, 0)</f>
        <v>0</v>
      </c>
      <c r="M127" t="str">
        <f ca="1">IFERROR(VLOOKUP(ROWS($K$10:K127), $H$10:$I127:$I649, 2, 0), "")</f>
        <v/>
      </c>
    </row>
    <row r="128" spans="1:13" x14ac:dyDescent="0.25">
      <c r="A128" s="21"/>
      <c r="B128" s="18"/>
      <c r="C128" s="28"/>
      <c r="D128" s="18"/>
      <c r="E128" s="27" t="str">
        <f>IFERROR(VLOOKUP(D128, $O$51:$P$128, 2, FALSE), "")</f>
        <v/>
      </c>
      <c r="F128" s="27"/>
      <c r="G128" s="27"/>
      <c r="H128">
        <f ca="1">IF(ISNUMBER(SEARCH($G$10,I128)), MAX(H$9:$H127)+1, 0)</f>
        <v>0</v>
      </c>
      <c r="M128" t="str">
        <f ca="1">IFERROR(VLOOKUP(ROWS($K$10:K128), $H$10:$I128:$I650, 2, 0), "")</f>
        <v/>
      </c>
    </row>
    <row r="129" spans="1:13" x14ac:dyDescent="0.25">
      <c r="A129" s="21"/>
      <c r="B129" s="18"/>
      <c r="C129" s="28"/>
      <c r="D129" s="18"/>
      <c r="E129" s="27" t="str">
        <f>IFERROR(VLOOKUP(D129, $O$51:$P$129, 2, FALSE), "")</f>
        <v/>
      </c>
      <c r="F129" s="27"/>
      <c r="G129" s="27"/>
      <c r="H129">
        <f ca="1">IF(ISNUMBER(SEARCH($G$10,I129)), MAX(H$9:$H128)+1, 0)</f>
        <v>0</v>
      </c>
      <c r="M129" t="str">
        <f ca="1">IFERROR(VLOOKUP(ROWS($K$10:K129), $H$10:$I129:$I651, 2, 0), "")</f>
        <v/>
      </c>
    </row>
    <row r="130" spans="1:13" x14ac:dyDescent="0.25">
      <c r="A130" s="21"/>
      <c r="B130" s="18"/>
      <c r="C130" s="28"/>
      <c r="D130" s="18"/>
      <c r="E130" s="27" t="str">
        <f>IFERROR(VLOOKUP(D130, $O$51:$P$130, 2, FALSE), "")</f>
        <v/>
      </c>
      <c r="F130" s="27"/>
      <c r="G130" s="27"/>
      <c r="H130">
        <f ca="1">IF(ISNUMBER(SEARCH($G$10,I130)), MAX(H$9:$H129)+1, 0)</f>
        <v>0</v>
      </c>
      <c r="M130" t="str">
        <f ca="1">IFERROR(VLOOKUP(ROWS($K$10:K130), $H$10:$I130:$I652, 2, 0), "")</f>
        <v/>
      </c>
    </row>
    <row r="131" spans="1:13" x14ac:dyDescent="0.25">
      <c r="A131" s="21"/>
      <c r="B131" s="18"/>
      <c r="C131" s="28"/>
      <c r="D131" s="18"/>
      <c r="E131" s="27" t="str">
        <f>IFERROR(VLOOKUP(D131, $O$51:$P$131, 2, FALSE), "")</f>
        <v/>
      </c>
      <c r="F131" s="27"/>
      <c r="G131" s="27"/>
      <c r="H131">
        <f ca="1">IF(ISNUMBER(SEARCH($G$10,I131)), MAX(H$9:$H130)+1, 0)</f>
        <v>0</v>
      </c>
      <c r="M131" t="str">
        <f ca="1">IFERROR(VLOOKUP(ROWS($K$10:K131), $H$10:$I131:$I653, 2, 0), "")</f>
        <v/>
      </c>
    </row>
    <row r="132" spans="1:13" x14ac:dyDescent="0.25">
      <c r="A132" s="21"/>
      <c r="B132" s="18"/>
      <c r="C132" s="28"/>
      <c r="D132" s="18"/>
      <c r="E132" s="27" t="str">
        <f>IFERROR(VLOOKUP(D132, $O$51:$P$132, 2, FALSE), "")</f>
        <v/>
      </c>
      <c r="F132" s="27"/>
      <c r="G132" s="27"/>
      <c r="H132">
        <f ca="1">IF(ISNUMBER(SEARCH($G$10,I132)), MAX(H$9:$H131)+1, 0)</f>
        <v>0</v>
      </c>
      <c r="M132" t="str">
        <f ca="1">IFERROR(VLOOKUP(ROWS($K$10:K132), $H$10:$I132:$I654, 2, 0), "")</f>
        <v/>
      </c>
    </row>
    <row r="133" spans="1:13" x14ac:dyDescent="0.25">
      <c r="A133" s="21"/>
      <c r="B133" s="18"/>
      <c r="C133" s="28"/>
      <c r="D133" s="18"/>
      <c r="E133" s="27" t="str">
        <f>IFERROR(VLOOKUP(D133, $O$51:$P$133, 2, FALSE), "")</f>
        <v/>
      </c>
      <c r="F133" s="27"/>
      <c r="G133" s="27"/>
      <c r="H133">
        <f ca="1">IF(ISNUMBER(SEARCH($G$10,I133)), MAX(H$9:$H132)+1, 0)</f>
        <v>0</v>
      </c>
      <c r="M133" t="str">
        <f ca="1">IFERROR(VLOOKUP(ROWS($K$10:K133), $H$10:$I133:$I655, 2, 0), "")</f>
        <v/>
      </c>
    </row>
    <row r="134" spans="1:13" x14ac:dyDescent="0.25">
      <c r="A134" s="21"/>
      <c r="B134" s="18"/>
      <c r="C134" s="28"/>
      <c r="D134" s="18"/>
      <c r="E134" s="27" t="str">
        <f>IFERROR(VLOOKUP(D134, $O$51:$P$134, 2, FALSE), "")</f>
        <v/>
      </c>
      <c r="F134" s="27"/>
      <c r="G134" s="27"/>
      <c r="H134">
        <f ca="1">IF(ISNUMBER(SEARCH($G$10,I134)), MAX(H$9:$H133)+1, 0)</f>
        <v>0</v>
      </c>
      <c r="M134" t="str">
        <f ca="1">IFERROR(VLOOKUP(ROWS($K$10:K134), $H$10:$I134:$I656, 2, 0), "")</f>
        <v/>
      </c>
    </row>
    <row r="135" spans="1:13" x14ac:dyDescent="0.25">
      <c r="A135" s="21"/>
      <c r="B135" s="18"/>
      <c r="C135" s="28"/>
      <c r="D135" s="18"/>
      <c r="E135" s="27" t="str">
        <f>IFERROR(VLOOKUP(D135, $O$51:$P$135, 2, FALSE), "")</f>
        <v/>
      </c>
      <c r="F135" s="27"/>
      <c r="G135" s="27"/>
      <c r="H135">
        <f ca="1">IF(ISNUMBER(SEARCH($G$10,I135)), MAX(H$9:$H134)+1, 0)</f>
        <v>0</v>
      </c>
      <c r="M135" t="str">
        <f ca="1">IFERROR(VLOOKUP(ROWS($K$10:K135), $H$10:$I135:$I657, 2, 0), "")</f>
        <v/>
      </c>
    </row>
    <row r="136" spans="1:13" x14ac:dyDescent="0.25">
      <c r="A136" s="21"/>
      <c r="B136" s="18"/>
      <c r="C136" s="28"/>
      <c r="D136" s="18"/>
      <c r="E136" s="27" t="str">
        <f>IFERROR(VLOOKUP(D136, $O$51:$P$136, 2, FALSE), "")</f>
        <v/>
      </c>
      <c r="F136" s="27"/>
      <c r="G136" s="27"/>
      <c r="H136">
        <f ca="1">IF(ISNUMBER(SEARCH($G$10,I136)), MAX(H$9:$H135)+1, 0)</f>
        <v>0</v>
      </c>
      <c r="M136" t="str">
        <f ca="1">IFERROR(VLOOKUP(ROWS($K$10:K136), $H$10:$I136:$I658, 2, 0), "")</f>
        <v/>
      </c>
    </row>
    <row r="137" spans="1:13" x14ac:dyDescent="0.25">
      <c r="A137" s="21"/>
      <c r="B137" s="18"/>
      <c r="C137" s="28"/>
      <c r="D137" s="18"/>
      <c r="E137" s="27" t="str">
        <f>IFERROR(VLOOKUP(D137, $O$51:$P$137, 2, FALSE), "")</f>
        <v/>
      </c>
      <c r="F137" s="27"/>
      <c r="G137" s="27"/>
      <c r="H137">
        <f ca="1">IF(ISNUMBER(SEARCH($G$10,I137)), MAX(H$9:$H136)+1, 0)</f>
        <v>0</v>
      </c>
      <c r="M137" t="str">
        <f ca="1">IFERROR(VLOOKUP(ROWS($K$10:K137), $H$10:$I137:$I659, 2, 0), "")</f>
        <v/>
      </c>
    </row>
    <row r="138" spans="1:13" x14ac:dyDescent="0.25">
      <c r="A138" s="21"/>
      <c r="B138" s="18"/>
      <c r="C138" s="28"/>
      <c r="D138" s="18"/>
      <c r="E138" s="27" t="str">
        <f>IFERROR(VLOOKUP(D138, $O$51:$P$138, 2, FALSE), "")</f>
        <v/>
      </c>
      <c r="F138" s="27"/>
      <c r="G138" s="27"/>
      <c r="H138">
        <f ca="1">IF(ISNUMBER(SEARCH($G$10,I138)), MAX(H$9:$H137)+1, 0)</f>
        <v>0</v>
      </c>
      <c r="M138" t="str">
        <f ca="1">IFERROR(VLOOKUP(ROWS($K$10:K138), $H$10:$I138:$I660, 2, 0), "")</f>
        <v/>
      </c>
    </row>
    <row r="139" spans="1:13" x14ac:dyDescent="0.25">
      <c r="A139" s="21"/>
      <c r="B139" s="18"/>
      <c r="C139" s="28"/>
      <c r="D139" s="18"/>
      <c r="E139" s="27" t="str">
        <f>IFERROR(VLOOKUP(D139, $O$51:$P$139, 2, FALSE), "")</f>
        <v/>
      </c>
      <c r="F139" s="27"/>
      <c r="G139" s="27"/>
      <c r="H139">
        <f ca="1">IF(ISNUMBER(SEARCH($G$10,I139)), MAX(H$9:$H138)+1, 0)</f>
        <v>0</v>
      </c>
      <c r="M139" t="str">
        <f ca="1">IFERROR(VLOOKUP(ROWS($K$10:K139), $H$10:$I139:$I661, 2, 0), "")</f>
        <v/>
      </c>
    </row>
    <row r="140" spans="1:13" x14ac:dyDescent="0.25">
      <c r="A140" s="21"/>
      <c r="B140" s="18"/>
      <c r="C140" s="28"/>
      <c r="D140" s="18"/>
      <c r="E140" s="27" t="str">
        <f>IFERROR(VLOOKUP(D140, $O$51:$P$140, 2, FALSE), "")</f>
        <v/>
      </c>
      <c r="F140" s="27"/>
      <c r="G140" s="27"/>
      <c r="H140">
        <f ca="1">IF(ISNUMBER(SEARCH($G$10,I140)), MAX(H$9:$H139)+1, 0)</f>
        <v>0</v>
      </c>
      <c r="M140" t="str">
        <f ca="1">IFERROR(VLOOKUP(ROWS($K$10:K140), $H$10:$I140:$I662, 2, 0), "")</f>
        <v/>
      </c>
    </row>
    <row r="141" spans="1:13" x14ac:dyDescent="0.25">
      <c r="A141" s="21"/>
      <c r="B141" s="18"/>
      <c r="C141" s="28"/>
      <c r="D141" s="18"/>
      <c r="E141" s="27" t="str">
        <f>IFERROR(VLOOKUP(D141, $O$51:$P$141, 2, FALSE), "")</f>
        <v/>
      </c>
      <c r="F141" s="27"/>
      <c r="G141" s="27"/>
      <c r="H141">
        <f ca="1">IF(ISNUMBER(SEARCH($G$10,I141)), MAX(H$9:$H140)+1, 0)</f>
        <v>0</v>
      </c>
      <c r="M141" t="str">
        <f ca="1">IFERROR(VLOOKUP(ROWS($K$10:K141), $H$10:$I141:$I663, 2, 0), "")</f>
        <v/>
      </c>
    </row>
    <row r="142" spans="1:13" x14ac:dyDescent="0.25">
      <c r="A142" s="21"/>
      <c r="B142" s="18"/>
      <c r="C142" s="28"/>
      <c r="D142" s="18"/>
      <c r="E142" s="27" t="str">
        <f>IFERROR(VLOOKUP(D142, $O$51:$P$142, 2, FALSE), "")</f>
        <v/>
      </c>
      <c r="F142" s="27"/>
      <c r="G142" s="27"/>
      <c r="H142">
        <f ca="1">IF(ISNUMBER(SEARCH($G$10,I142)), MAX(H$9:$H141)+1, 0)</f>
        <v>0</v>
      </c>
      <c r="M142" t="str">
        <f ca="1">IFERROR(VLOOKUP(ROWS($K$10:K142), $H$10:$I142:$I664, 2, 0), "")</f>
        <v/>
      </c>
    </row>
    <row r="143" spans="1:13" x14ac:dyDescent="0.25">
      <c r="A143" s="21"/>
      <c r="B143" s="18"/>
      <c r="C143" s="28"/>
      <c r="D143" s="18"/>
      <c r="E143" s="27" t="str">
        <f>IFERROR(VLOOKUP(D143, $O$51:$P$143, 2, FALSE), "")</f>
        <v/>
      </c>
      <c r="F143" s="27"/>
      <c r="G143" s="27"/>
      <c r="H143">
        <f ca="1">IF(ISNUMBER(SEARCH($G$10,I143)), MAX(H$9:$H142)+1, 0)</f>
        <v>0</v>
      </c>
      <c r="M143" t="str">
        <f ca="1">IFERROR(VLOOKUP(ROWS($K$10:K143), $H$10:$I143:$I665, 2, 0), "")</f>
        <v/>
      </c>
    </row>
    <row r="144" spans="1:13" x14ac:dyDescent="0.25">
      <c r="A144" s="21"/>
      <c r="B144" s="18"/>
      <c r="C144" s="28"/>
      <c r="D144" s="18"/>
      <c r="E144" s="27" t="str">
        <f>IFERROR(VLOOKUP(D144, $O$51:$P$144, 2, FALSE), "")</f>
        <v/>
      </c>
      <c r="F144" s="27"/>
      <c r="G144" s="27"/>
      <c r="H144">
        <f ca="1">IF(ISNUMBER(SEARCH($G$10,I144)), MAX(H$9:$H143)+1, 0)</f>
        <v>0</v>
      </c>
      <c r="M144" t="str">
        <f ca="1">IFERROR(VLOOKUP(ROWS($K$10:K144), $H$10:$I144:$I666, 2, 0), "")</f>
        <v/>
      </c>
    </row>
    <row r="145" spans="1:13" x14ac:dyDescent="0.25">
      <c r="A145" s="21"/>
      <c r="B145" s="18"/>
      <c r="C145" s="28"/>
      <c r="D145" s="18"/>
      <c r="E145" s="27" t="str">
        <f>IFERROR(VLOOKUP(D145, $O$51:$P$145, 2, FALSE), "")</f>
        <v/>
      </c>
      <c r="F145" s="27"/>
      <c r="G145" s="27"/>
      <c r="H145">
        <f ca="1">IF(ISNUMBER(SEARCH($G$10,I145)), MAX(H$9:$H144)+1, 0)</f>
        <v>0</v>
      </c>
      <c r="M145" t="str">
        <f ca="1">IFERROR(VLOOKUP(ROWS($K$10:K145), $H$10:$I145:$I667, 2, 0), "")</f>
        <v/>
      </c>
    </row>
    <row r="146" spans="1:13" x14ac:dyDescent="0.25">
      <c r="A146" s="21"/>
      <c r="B146" s="18"/>
      <c r="C146" s="28"/>
      <c r="D146" s="18"/>
      <c r="E146" s="27" t="str">
        <f>IFERROR(VLOOKUP(D146, $O$51:$P$146, 2, FALSE), "")</f>
        <v/>
      </c>
      <c r="F146" s="27"/>
      <c r="G146" s="27"/>
      <c r="H146">
        <f ca="1">IF(ISNUMBER(SEARCH($G$10,I146)), MAX(H$9:$H145)+1, 0)</f>
        <v>0</v>
      </c>
      <c r="M146" t="str">
        <f ca="1">IFERROR(VLOOKUP(ROWS($K$10:K146), $H$10:$I146:$I668, 2, 0), "")</f>
        <v/>
      </c>
    </row>
    <row r="147" spans="1:13" x14ac:dyDescent="0.25">
      <c r="A147" s="21"/>
      <c r="B147" s="18"/>
      <c r="C147" s="28"/>
      <c r="D147" s="18"/>
      <c r="E147" s="27" t="str">
        <f>IFERROR(VLOOKUP(D147, $O$51:$P$147, 2, FALSE), "")</f>
        <v/>
      </c>
      <c r="F147" s="27"/>
      <c r="G147" s="27"/>
      <c r="H147">
        <f ca="1">IF(ISNUMBER(SEARCH($G$10,I147)), MAX(H$9:$H146)+1, 0)</f>
        <v>0</v>
      </c>
      <c r="M147" t="str">
        <f ca="1">IFERROR(VLOOKUP(ROWS($K$10:K147), $H$10:$I147:$I669, 2, 0), "")</f>
        <v/>
      </c>
    </row>
    <row r="148" spans="1:13" x14ac:dyDescent="0.25">
      <c r="A148" s="21"/>
      <c r="B148" s="18"/>
      <c r="C148" s="28"/>
      <c r="D148" s="18"/>
      <c r="E148" s="27" t="str">
        <f>IFERROR(VLOOKUP(D148, $O$51:$P$148, 2, FALSE), "")</f>
        <v/>
      </c>
      <c r="F148" s="27"/>
      <c r="G148" s="27"/>
      <c r="H148">
        <f ca="1">IF(ISNUMBER(SEARCH($G$10,I148)), MAX(H$9:$H147)+1, 0)</f>
        <v>0</v>
      </c>
      <c r="M148" t="str">
        <f ca="1">IFERROR(VLOOKUP(ROWS($K$10:K148), $H$10:$I148:$I670, 2, 0), "")</f>
        <v/>
      </c>
    </row>
    <row r="149" spans="1:13" x14ac:dyDescent="0.25">
      <c r="A149" s="21"/>
      <c r="B149" s="18"/>
      <c r="C149" s="28"/>
      <c r="D149" s="18"/>
      <c r="E149" s="27" t="str">
        <f>IFERROR(VLOOKUP(D149, $O$51:$P$149, 2, FALSE), "")</f>
        <v/>
      </c>
      <c r="F149" s="27"/>
      <c r="G149" s="27"/>
      <c r="H149">
        <f ca="1">IF(ISNUMBER(SEARCH($G$10,I149)), MAX(H$9:$H148)+1, 0)</f>
        <v>0</v>
      </c>
      <c r="M149" t="str">
        <f ca="1">IFERROR(VLOOKUP(ROWS($K$10:K149), $H$10:$I149:$I671, 2, 0), "")</f>
        <v/>
      </c>
    </row>
    <row r="150" spans="1:13" x14ac:dyDescent="0.25">
      <c r="A150" s="21"/>
      <c r="B150" s="18"/>
      <c r="C150" s="28"/>
      <c r="D150" s="18"/>
      <c r="E150" s="27" t="str">
        <f>IFERROR(VLOOKUP(D150, $O$51:$P$150, 2, FALSE), "")</f>
        <v/>
      </c>
      <c r="F150" s="27"/>
      <c r="G150" s="27"/>
      <c r="H150">
        <f ca="1">IF(ISNUMBER(SEARCH($G$10,I150)), MAX(H$9:$H149)+1, 0)</f>
        <v>0</v>
      </c>
      <c r="M150" t="str">
        <f ca="1">IFERROR(VLOOKUP(ROWS($K$10:K150), $H$10:$I150:$I672, 2, 0), "")</f>
        <v/>
      </c>
    </row>
    <row r="151" spans="1:13" x14ac:dyDescent="0.25">
      <c r="A151" s="21"/>
      <c r="B151" s="18"/>
      <c r="C151" s="28"/>
      <c r="D151" s="18"/>
      <c r="E151" s="27" t="str">
        <f>IFERROR(VLOOKUP(D151, $O$51:$P$151, 2, FALSE), "")</f>
        <v/>
      </c>
      <c r="F151" s="27"/>
      <c r="G151" s="27"/>
      <c r="H151">
        <f ca="1">IF(ISNUMBER(SEARCH($G$10,I151)), MAX(H$9:$H150)+1, 0)</f>
        <v>0</v>
      </c>
      <c r="M151" t="str">
        <f ca="1">IFERROR(VLOOKUP(ROWS($K$10:K151), $H$10:$I151:$I673, 2, 0), "")</f>
        <v/>
      </c>
    </row>
    <row r="152" spans="1:13" x14ac:dyDescent="0.25">
      <c r="A152" s="21"/>
      <c r="B152" s="18"/>
      <c r="C152" s="28"/>
      <c r="D152" s="18"/>
      <c r="E152" s="27" t="str">
        <f>IFERROR(VLOOKUP(D152, $O$51:$P$152, 2, FALSE), "")</f>
        <v/>
      </c>
      <c r="F152" s="27"/>
      <c r="G152" s="27"/>
      <c r="H152">
        <f ca="1">IF(ISNUMBER(SEARCH($G$10,I152)), MAX(H$9:$H151)+1, 0)</f>
        <v>0</v>
      </c>
      <c r="M152" t="str">
        <f ca="1">IFERROR(VLOOKUP(ROWS($K$10:K152), $H$10:$I152:$I674, 2, 0), "")</f>
        <v/>
      </c>
    </row>
    <row r="153" spans="1:13" x14ac:dyDescent="0.25">
      <c r="A153" s="21"/>
      <c r="B153" s="18"/>
      <c r="C153" s="28"/>
      <c r="D153" s="18"/>
      <c r="E153" s="27" t="str">
        <f>IFERROR(VLOOKUP(D153, $O$51:$P$153, 2, FALSE), "")</f>
        <v/>
      </c>
      <c r="F153" s="27"/>
      <c r="G153" s="27"/>
      <c r="H153">
        <f ca="1">IF(ISNUMBER(SEARCH($G$10,I153)), MAX(H$9:$H152)+1, 0)</f>
        <v>0</v>
      </c>
      <c r="M153" t="str">
        <f ca="1">IFERROR(VLOOKUP(ROWS($K$10:K153), $H$10:$I153:$I675, 2, 0), "")</f>
        <v/>
      </c>
    </row>
    <row r="154" spans="1:13" x14ac:dyDescent="0.25">
      <c r="A154" s="21"/>
      <c r="B154" s="18"/>
      <c r="C154" s="28"/>
      <c r="D154" s="18"/>
      <c r="E154" s="27" t="str">
        <f>IFERROR(VLOOKUP(D154, $O$51:$P$154, 2, FALSE), "")</f>
        <v/>
      </c>
      <c r="F154" s="27"/>
      <c r="G154" s="27"/>
      <c r="H154">
        <f ca="1">IF(ISNUMBER(SEARCH($G$10,I154)), MAX(H$9:$H153)+1, 0)</f>
        <v>0</v>
      </c>
      <c r="M154" t="str">
        <f ca="1">IFERROR(VLOOKUP(ROWS($K$10:K154), $H$10:$I154:$I676, 2, 0), "")</f>
        <v/>
      </c>
    </row>
    <row r="155" spans="1:13" x14ac:dyDescent="0.25">
      <c r="A155" s="21"/>
      <c r="B155" s="18"/>
      <c r="C155" s="28"/>
      <c r="D155" s="18"/>
      <c r="E155" s="27" t="str">
        <f>IFERROR(VLOOKUP(D155, $O$51:$P$155, 2, FALSE), "")</f>
        <v/>
      </c>
      <c r="F155" s="27"/>
      <c r="G155" s="27"/>
      <c r="H155">
        <f ca="1">IF(ISNUMBER(SEARCH($G$10,I155)), MAX(H$9:$H154)+1, 0)</f>
        <v>0</v>
      </c>
      <c r="M155" t="str">
        <f ca="1">IFERROR(VLOOKUP(ROWS($K$10:K155), $H$10:$I155:$I677, 2, 0), "")</f>
        <v/>
      </c>
    </row>
    <row r="156" spans="1:13" x14ac:dyDescent="0.25">
      <c r="A156" s="21"/>
      <c r="B156" s="18"/>
      <c r="C156" s="28"/>
      <c r="D156" s="18"/>
      <c r="E156" s="27" t="str">
        <f>IFERROR(VLOOKUP(D156, $O$51:$P$156, 2, FALSE), "")</f>
        <v/>
      </c>
      <c r="F156" s="27"/>
      <c r="G156" s="27"/>
      <c r="H156">
        <f ca="1">IF(ISNUMBER(SEARCH($G$10,I156)), MAX(H$9:$H155)+1, 0)</f>
        <v>0</v>
      </c>
      <c r="M156" t="str">
        <f ca="1">IFERROR(VLOOKUP(ROWS($K$10:K156), $H$10:$I156:$I678, 2, 0), "")</f>
        <v/>
      </c>
    </row>
    <row r="157" spans="1:13" x14ac:dyDescent="0.25">
      <c r="A157" s="21"/>
      <c r="B157" s="18"/>
      <c r="C157" s="28"/>
      <c r="D157" s="18"/>
      <c r="E157" s="27" t="str">
        <f>IFERROR(VLOOKUP(D157, $O$51:$P$157, 2, FALSE), "")</f>
        <v/>
      </c>
      <c r="F157" s="27"/>
      <c r="G157" s="27"/>
      <c r="H157">
        <f ca="1">IF(ISNUMBER(SEARCH($G$10,I157)), MAX(H$9:$H156)+1, 0)</f>
        <v>0</v>
      </c>
      <c r="M157" t="str">
        <f ca="1">IFERROR(VLOOKUP(ROWS($K$10:K157), $H$10:$I157:$I679, 2, 0), "")</f>
        <v/>
      </c>
    </row>
    <row r="158" spans="1:13" x14ac:dyDescent="0.25">
      <c r="A158" s="21"/>
      <c r="B158" s="18"/>
      <c r="C158" s="28"/>
      <c r="D158" s="18"/>
      <c r="E158" s="27" t="str">
        <f>IFERROR(VLOOKUP(D158, $O$51:$P$158, 2, FALSE), "")</f>
        <v/>
      </c>
      <c r="F158" s="27"/>
      <c r="G158" s="27"/>
      <c r="H158">
        <f ca="1">IF(ISNUMBER(SEARCH($G$10,I158)), MAX(H$9:$H157)+1, 0)</f>
        <v>0</v>
      </c>
      <c r="M158" t="str">
        <f ca="1">IFERROR(VLOOKUP(ROWS($K$10:K158), $H$10:$I158:$I680, 2, 0), "")</f>
        <v/>
      </c>
    </row>
    <row r="159" spans="1:13" x14ac:dyDescent="0.25">
      <c r="A159" s="21"/>
      <c r="B159" s="18"/>
      <c r="C159" s="28"/>
      <c r="D159" s="18"/>
      <c r="E159" s="27" t="str">
        <f>IFERROR(VLOOKUP(D159, $O$51:$P$159, 2, FALSE), "")</f>
        <v/>
      </c>
      <c r="F159" s="27"/>
      <c r="G159" s="27"/>
      <c r="H159">
        <f ca="1">IF(ISNUMBER(SEARCH($G$10,I159)), MAX(H$9:$H158)+1, 0)</f>
        <v>0</v>
      </c>
      <c r="M159" t="str">
        <f ca="1">IFERROR(VLOOKUP(ROWS($K$10:K159), $H$10:$I159:$I681, 2, 0), "")</f>
        <v/>
      </c>
    </row>
    <row r="160" spans="1:13" x14ac:dyDescent="0.25">
      <c r="A160" s="21"/>
      <c r="B160" s="18"/>
      <c r="C160" s="28"/>
      <c r="D160" s="18"/>
      <c r="E160" s="27" t="str">
        <f>IFERROR(VLOOKUP(D160, $O$51:$P$160, 2, FALSE), "")</f>
        <v/>
      </c>
      <c r="F160" s="27"/>
      <c r="G160" s="27"/>
      <c r="H160">
        <f ca="1">IF(ISNUMBER(SEARCH($G$10,I160)), MAX(H$9:$H159)+1, 0)</f>
        <v>0</v>
      </c>
      <c r="M160" t="str">
        <f ca="1">IFERROR(VLOOKUP(ROWS($K$10:K160), $H$10:$I160:$I682, 2, 0), "")</f>
        <v/>
      </c>
    </row>
    <row r="161" spans="1:13" x14ac:dyDescent="0.25">
      <c r="A161" s="21"/>
      <c r="B161" s="18"/>
      <c r="C161" s="28"/>
      <c r="D161" s="18"/>
      <c r="E161" s="27" t="str">
        <f>IFERROR(VLOOKUP(D161, $O$51:$P$161, 2, FALSE), "")</f>
        <v/>
      </c>
      <c r="F161" s="27"/>
      <c r="G161" s="27"/>
      <c r="H161">
        <f ca="1">IF(ISNUMBER(SEARCH($G$10,I161)), MAX(H$9:$H160)+1, 0)</f>
        <v>0</v>
      </c>
      <c r="M161" t="str">
        <f ca="1">IFERROR(VLOOKUP(ROWS($K$10:K161), $H$10:$I161:$I683, 2, 0), "")</f>
        <v/>
      </c>
    </row>
    <row r="162" spans="1:13" x14ac:dyDescent="0.25">
      <c r="A162" s="21"/>
      <c r="B162" s="18"/>
      <c r="C162" s="28"/>
      <c r="D162" s="18"/>
      <c r="E162" s="27" t="str">
        <f>IFERROR(VLOOKUP(D162, $O$51:$P$162, 2, FALSE), "")</f>
        <v/>
      </c>
      <c r="F162" s="27"/>
      <c r="G162" s="27"/>
      <c r="H162">
        <f ca="1">IF(ISNUMBER(SEARCH($G$10,I162)), MAX(H$9:$H161)+1, 0)</f>
        <v>0</v>
      </c>
      <c r="M162" t="str">
        <f ca="1">IFERROR(VLOOKUP(ROWS($K$10:K162), $H$10:$I162:$I684, 2, 0), "")</f>
        <v/>
      </c>
    </row>
    <row r="163" spans="1:13" x14ac:dyDescent="0.25">
      <c r="A163" s="21"/>
      <c r="B163" s="18"/>
      <c r="C163" s="28"/>
      <c r="D163" s="18"/>
      <c r="E163" s="27" t="str">
        <f>IFERROR(VLOOKUP(D163, $O$51:$P$163, 2, FALSE), "")</f>
        <v/>
      </c>
      <c r="F163" s="27"/>
      <c r="G163" s="27"/>
      <c r="H163">
        <f ca="1">IF(ISNUMBER(SEARCH($G$10,I163)), MAX(H$9:$H162)+1, 0)</f>
        <v>0</v>
      </c>
      <c r="M163" t="str">
        <f ca="1">IFERROR(VLOOKUP(ROWS($K$10:K163), $H$10:$I163:$I685, 2, 0), "")</f>
        <v/>
      </c>
    </row>
    <row r="164" spans="1:13" x14ac:dyDescent="0.25">
      <c r="A164" s="21"/>
      <c r="B164" s="18"/>
      <c r="C164" s="28"/>
      <c r="D164" s="18"/>
      <c r="E164" s="27" t="str">
        <f>IFERROR(VLOOKUP(D164, $O$51:$P$164, 2, FALSE), "")</f>
        <v/>
      </c>
      <c r="F164" s="27"/>
      <c r="G164" s="27"/>
      <c r="H164">
        <f ca="1">IF(ISNUMBER(SEARCH($G$10,I164)), MAX(H$9:$H163)+1, 0)</f>
        <v>0</v>
      </c>
      <c r="M164" t="str">
        <f ca="1">IFERROR(VLOOKUP(ROWS($K$10:K164), $H$10:$I164:$I686, 2, 0), "")</f>
        <v/>
      </c>
    </row>
    <row r="165" spans="1:13" x14ac:dyDescent="0.25">
      <c r="A165" s="21"/>
      <c r="B165" s="18"/>
      <c r="C165" s="28"/>
      <c r="D165" s="18"/>
      <c r="E165" s="27" t="str">
        <f>IFERROR(VLOOKUP(D165, $O$51:$P$165, 2, FALSE), "")</f>
        <v/>
      </c>
      <c r="F165" s="27"/>
      <c r="G165" s="27"/>
      <c r="H165">
        <f ca="1">IF(ISNUMBER(SEARCH($G$10,I165)), MAX(H$9:$H164)+1, 0)</f>
        <v>0</v>
      </c>
      <c r="M165" t="str">
        <f ca="1">IFERROR(VLOOKUP(ROWS($K$10:K165), $H$10:$I165:$I687, 2, 0), "")</f>
        <v/>
      </c>
    </row>
    <row r="166" spans="1:13" x14ac:dyDescent="0.25">
      <c r="A166" s="21"/>
      <c r="B166" s="18"/>
      <c r="C166" s="28"/>
      <c r="D166" s="18"/>
      <c r="E166" s="27" t="str">
        <f>IFERROR(VLOOKUP(D166, $O$51:$P$166, 2, FALSE), "")</f>
        <v/>
      </c>
      <c r="F166" s="27"/>
      <c r="G166" s="27"/>
      <c r="H166">
        <f ca="1">IF(ISNUMBER(SEARCH($G$10,I166)), MAX(H$9:$H165)+1, 0)</f>
        <v>0</v>
      </c>
      <c r="M166" t="str">
        <f ca="1">IFERROR(VLOOKUP(ROWS($K$10:K166), $H$10:$I166:$I688, 2, 0), "")</f>
        <v/>
      </c>
    </row>
    <row r="167" spans="1:13" x14ac:dyDescent="0.25">
      <c r="A167" s="21"/>
      <c r="B167" s="18"/>
      <c r="C167" s="28"/>
      <c r="D167" s="18"/>
      <c r="E167" s="27" t="str">
        <f>IFERROR(VLOOKUP(D167, $O$51:$P$167, 2, FALSE), "")</f>
        <v/>
      </c>
      <c r="F167" s="27"/>
      <c r="G167" s="27"/>
      <c r="H167">
        <f ca="1">IF(ISNUMBER(SEARCH($G$10,I167)), MAX(H$9:$H166)+1, 0)</f>
        <v>0</v>
      </c>
      <c r="M167" t="str">
        <f ca="1">IFERROR(VLOOKUP(ROWS($K$10:K167), $H$10:$I167:$I689, 2, 0), "")</f>
        <v/>
      </c>
    </row>
    <row r="168" spans="1:13" x14ac:dyDescent="0.25">
      <c r="A168" s="21"/>
      <c r="B168" s="18"/>
      <c r="C168" s="28"/>
      <c r="D168" s="18"/>
      <c r="E168" s="27" t="str">
        <f>IFERROR(VLOOKUP(D168, $O$51:$P$168, 2, FALSE), "")</f>
        <v/>
      </c>
      <c r="F168" s="27"/>
      <c r="G168" s="27"/>
      <c r="H168">
        <f ca="1">IF(ISNUMBER(SEARCH($G$10,I168)), MAX(H$9:$H167)+1, 0)</f>
        <v>0</v>
      </c>
      <c r="M168" t="str">
        <f ca="1">IFERROR(VLOOKUP(ROWS($K$10:K168), $H$10:$I168:$I690, 2, 0), "")</f>
        <v/>
      </c>
    </row>
    <row r="169" spans="1:13" x14ac:dyDescent="0.25">
      <c r="A169" s="21"/>
      <c r="B169" s="18"/>
      <c r="C169" s="28"/>
      <c r="D169" s="18"/>
      <c r="E169" s="27" t="str">
        <f>IFERROR(VLOOKUP(D169, $O$51:$P$169, 2, FALSE), "")</f>
        <v/>
      </c>
      <c r="F169" s="27"/>
      <c r="G169" s="27"/>
      <c r="H169">
        <f ca="1">IF(ISNUMBER(SEARCH($G$10,I169)), MAX(H$9:$H168)+1, 0)</f>
        <v>0</v>
      </c>
      <c r="M169" t="str">
        <f ca="1">IFERROR(VLOOKUP(ROWS($K$10:K169), $H$10:$I169:$I691, 2, 0), "")</f>
        <v/>
      </c>
    </row>
    <row r="170" spans="1:13" x14ac:dyDescent="0.25">
      <c r="A170" s="21"/>
      <c r="B170" s="18"/>
      <c r="C170" s="28"/>
      <c r="D170" s="18"/>
      <c r="E170" s="27" t="str">
        <f>IFERROR(VLOOKUP(D170, $O$51:$P$170, 2, FALSE), "")</f>
        <v/>
      </c>
      <c r="F170" s="27"/>
      <c r="G170" s="27"/>
      <c r="H170">
        <f ca="1">IF(ISNUMBER(SEARCH($G$10,I170)), MAX(H$9:$H169)+1, 0)</f>
        <v>0</v>
      </c>
      <c r="M170" t="str">
        <f ca="1">IFERROR(VLOOKUP(ROWS($K$10:K170), $H$10:$I170:$I692, 2, 0), "")</f>
        <v/>
      </c>
    </row>
    <row r="171" spans="1:13" x14ac:dyDescent="0.25">
      <c r="A171" s="21"/>
      <c r="B171" s="18"/>
      <c r="C171" s="28"/>
      <c r="D171" s="18"/>
      <c r="E171" s="27" t="str">
        <f>IFERROR(VLOOKUP(D171, $O$51:$P$171, 2, FALSE), "")</f>
        <v/>
      </c>
      <c r="F171" s="27"/>
      <c r="G171" s="27"/>
      <c r="H171">
        <f ca="1">IF(ISNUMBER(SEARCH($G$10,I171)), MAX(H$9:$H170)+1, 0)</f>
        <v>0</v>
      </c>
      <c r="M171" t="str">
        <f ca="1">IFERROR(VLOOKUP(ROWS($K$10:K171), $H$10:$I171:$I693, 2, 0), "")</f>
        <v/>
      </c>
    </row>
    <row r="172" spans="1:13" x14ac:dyDescent="0.25">
      <c r="A172" s="21"/>
      <c r="B172" s="18"/>
      <c r="C172" s="28"/>
      <c r="D172" s="18"/>
      <c r="E172" s="27" t="str">
        <f>IFERROR(VLOOKUP(D172, $O$51:$P$172, 2, FALSE), "")</f>
        <v/>
      </c>
      <c r="F172" s="27"/>
      <c r="G172" s="27"/>
      <c r="H172">
        <f ca="1">IF(ISNUMBER(SEARCH($G$10,I172)), MAX(H$9:$H171)+1, 0)</f>
        <v>0</v>
      </c>
      <c r="M172" t="str">
        <f ca="1">IFERROR(VLOOKUP(ROWS($K$10:K172), $H$10:$I172:$I694, 2, 0), "")</f>
        <v/>
      </c>
    </row>
    <row r="173" spans="1:13" x14ac:dyDescent="0.25">
      <c r="A173" s="21"/>
      <c r="B173" s="18"/>
      <c r="C173" s="28"/>
      <c r="D173" s="18"/>
      <c r="E173" s="27" t="str">
        <f>IFERROR(VLOOKUP(D173, $O$51:$P$173, 2, FALSE), "")</f>
        <v/>
      </c>
      <c r="F173" s="27"/>
      <c r="G173" s="27"/>
      <c r="H173">
        <f ca="1">IF(ISNUMBER(SEARCH($G$10,I173)), MAX(H$9:$H172)+1, 0)</f>
        <v>0</v>
      </c>
      <c r="M173" t="str">
        <f ca="1">IFERROR(VLOOKUP(ROWS($K$10:K173), $H$10:$I173:$I695, 2, 0), "")</f>
        <v/>
      </c>
    </row>
    <row r="174" spans="1:13" x14ac:dyDescent="0.25">
      <c r="A174" s="21"/>
      <c r="B174" s="18"/>
      <c r="C174" s="28"/>
      <c r="D174" s="18"/>
      <c r="E174" s="27" t="str">
        <f>IFERROR(VLOOKUP(D174, $O$51:$P$174, 2, FALSE), "")</f>
        <v/>
      </c>
      <c r="F174" s="27"/>
      <c r="G174" s="27"/>
      <c r="H174">
        <f ca="1">IF(ISNUMBER(SEARCH($G$10,I174)), MAX(H$9:$H173)+1, 0)</f>
        <v>0</v>
      </c>
      <c r="M174" t="str">
        <f ca="1">IFERROR(VLOOKUP(ROWS($K$10:K174), $H$10:$I174:$I696, 2, 0), "")</f>
        <v/>
      </c>
    </row>
    <row r="175" spans="1:13" x14ac:dyDescent="0.25">
      <c r="A175" s="21"/>
      <c r="B175" s="18"/>
      <c r="C175" s="28"/>
      <c r="D175" s="18"/>
      <c r="E175" s="27" t="str">
        <f>IFERROR(VLOOKUP(D175, $O$51:$P$175, 2, FALSE), "")</f>
        <v/>
      </c>
      <c r="F175" s="27"/>
      <c r="G175" s="27"/>
      <c r="H175">
        <f ca="1">IF(ISNUMBER(SEARCH($G$10,I175)), MAX(H$9:$H174)+1, 0)</f>
        <v>0</v>
      </c>
      <c r="M175" t="str">
        <f ca="1">IFERROR(VLOOKUP(ROWS($K$10:K175), $H$10:$I175:$I697, 2, 0), "")</f>
        <v/>
      </c>
    </row>
    <row r="176" spans="1:13" x14ac:dyDescent="0.25">
      <c r="A176" s="21"/>
      <c r="B176" s="18"/>
      <c r="C176" s="28"/>
      <c r="D176" s="18"/>
      <c r="E176" s="27" t="str">
        <f>IFERROR(VLOOKUP(D176, $O$51:$P$176, 2, FALSE), "")</f>
        <v/>
      </c>
      <c r="F176" s="27"/>
      <c r="G176" s="27"/>
      <c r="H176">
        <f ca="1">IF(ISNUMBER(SEARCH($G$10,I176)), MAX(H$9:$H175)+1, 0)</f>
        <v>0</v>
      </c>
      <c r="M176" t="str">
        <f ca="1">IFERROR(VLOOKUP(ROWS($K$10:K176), $H$10:$I176:$I698, 2, 0), "")</f>
        <v/>
      </c>
    </row>
    <row r="177" spans="1:13" x14ac:dyDescent="0.25">
      <c r="A177" s="21"/>
      <c r="B177" s="18"/>
      <c r="C177" s="28"/>
      <c r="D177" s="18"/>
      <c r="E177" s="27" t="str">
        <f>IFERROR(VLOOKUP(D177, $O$51:$P$177, 2, FALSE), "")</f>
        <v/>
      </c>
      <c r="F177" s="27"/>
      <c r="G177" s="27"/>
      <c r="H177">
        <f ca="1">IF(ISNUMBER(SEARCH($G$10,I177)), MAX(H$9:$H176)+1, 0)</f>
        <v>0</v>
      </c>
      <c r="M177" t="str">
        <f ca="1">IFERROR(VLOOKUP(ROWS($K$10:K177), $H$10:$I177:$I699, 2, 0), "")</f>
        <v/>
      </c>
    </row>
    <row r="178" spans="1:13" x14ac:dyDescent="0.25">
      <c r="A178" s="21"/>
      <c r="B178" s="18"/>
      <c r="C178" s="28"/>
      <c r="D178" s="18"/>
      <c r="E178" s="27" t="str">
        <f>IFERROR(VLOOKUP(D178, $O$51:$P$178, 2, FALSE), "")</f>
        <v/>
      </c>
      <c r="F178" s="27"/>
      <c r="G178" s="27"/>
      <c r="H178">
        <f ca="1">IF(ISNUMBER(SEARCH($G$10,I178)), MAX(H$9:$H177)+1, 0)</f>
        <v>0</v>
      </c>
      <c r="M178" t="str">
        <f ca="1">IFERROR(VLOOKUP(ROWS($K$10:K178), $H$10:$I178:$I700, 2, 0), "")</f>
        <v/>
      </c>
    </row>
    <row r="179" spans="1:13" x14ac:dyDescent="0.25">
      <c r="A179" s="21"/>
      <c r="B179" s="18"/>
      <c r="C179" s="28"/>
      <c r="D179" s="18"/>
      <c r="E179" s="27" t="str">
        <f>IFERROR(VLOOKUP(D179, $O$51:$P$179, 2, FALSE), "")</f>
        <v/>
      </c>
      <c r="F179" s="27"/>
      <c r="G179" s="27"/>
      <c r="H179">
        <f ca="1">IF(ISNUMBER(SEARCH($G$10,I179)), MAX(H$9:$H178)+1, 0)</f>
        <v>0</v>
      </c>
      <c r="M179" t="str">
        <f ca="1">IFERROR(VLOOKUP(ROWS($K$10:K179), $H$10:$I179:$I701, 2, 0), "")</f>
        <v/>
      </c>
    </row>
    <row r="180" spans="1:13" x14ac:dyDescent="0.25">
      <c r="A180" s="21"/>
      <c r="B180" s="18"/>
      <c r="C180" s="28"/>
      <c r="D180" s="18"/>
      <c r="E180" s="27" t="str">
        <f>IFERROR(VLOOKUP(D180, $O$51:$P$180, 2, FALSE), "")</f>
        <v/>
      </c>
      <c r="F180" s="27"/>
      <c r="G180" s="27"/>
      <c r="H180">
        <f ca="1">IF(ISNUMBER(SEARCH($G$10,I180)), MAX(H$9:$H179)+1, 0)</f>
        <v>0</v>
      </c>
      <c r="M180" t="str">
        <f ca="1">IFERROR(VLOOKUP(ROWS($K$10:K180), $H$10:$I180:$I702, 2, 0), "")</f>
        <v/>
      </c>
    </row>
    <row r="181" spans="1:13" x14ac:dyDescent="0.25">
      <c r="A181" s="21"/>
      <c r="B181" s="18"/>
      <c r="C181" s="28"/>
      <c r="D181" s="18"/>
      <c r="E181" s="27" t="str">
        <f>IFERROR(VLOOKUP(D181, $O$51:$P$181, 2, FALSE), "")</f>
        <v/>
      </c>
      <c r="F181" s="27"/>
      <c r="G181" s="27"/>
      <c r="H181">
        <f ca="1">IF(ISNUMBER(SEARCH($G$10,I181)), MAX(H$9:$H180)+1, 0)</f>
        <v>0</v>
      </c>
      <c r="M181" t="str">
        <f ca="1">IFERROR(VLOOKUP(ROWS($K$10:K181), $H$10:$I181:$I703, 2, 0), "")</f>
        <v/>
      </c>
    </row>
    <row r="182" spans="1:13" x14ac:dyDescent="0.25">
      <c r="A182" s="21"/>
      <c r="B182" s="18"/>
      <c r="C182" s="28"/>
      <c r="D182" s="18"/>
      <c r="E182" s="27" t="str">
        <f>IFERROR(VLOOKUP(D182, $O$51:$P$182, 2, FALSE), "")</f>
        <v/>
      </c>
      <c r="F182" s="27"/>
      <c r="G182" s="27"/>
      <c r="H182">
        <f ca="1">IF(ISNUMBER(SEARCH($G$10,I182)), MAX(H$9:$H181)+1, 0)</f>
        <v>0</v>
      </c>
      <c r="M182" t="str">
        <f ca="1">IFERROR(VLOOKUP(ROWS($K$10:K182), $H$10:$I182:$I704, 2, 0), "")</f>
        <v/>
      </c>
    </row>
    <row r="183" spans="1:13" x14ac:dyDescent="0.25">
      <c r="A183" s="21"/>
      <c r="B183" s="18"/>
      <c r="C183" s="28"/>
      <c r="D183" s="18"/>
      <c r="E183" s="27" t="str">
        <f>IFERROR(VLOOKUP(D183, $O$51:$P$183, 2, FALSE), "")</f>
        <v/>
      </c>
      <c r="F183" s="27"/>
      <c r="G183" s="27"/>
      <c r="H183">
        <f ca="1">IF(ISNUMBER(SEARCH($G$10,I183)), MAX(H$9:$H182)+1, 0)</f>
        <v>0</v>
      </c>
      <c r="M183" t="str">
        <f ca="1">IFERROR(VLOOKUP(ROWS($K$10:K183), $H$10:$I183:$I705, 2, 0), "")</f>
        <v/>
      </c>
    </row>
    <row r="184" spans="1:13" x14ac:dyDescent="0.25">
      <c r="A184" s="21"/>
      <c r="B184" s="18"/>
      <c r="C184" s="28"/>
      <c r="D184" s="18"/>
      <c r="E184" s="27" t="str">
        <f>IFERROR(VLOOKUP(D184, $O$51:$P$184, 2, FALSE), "")</f>
        <v/>
      </c>
      <c r="F184" s="27"/>
      <c r="G184" s="27"/>
      <c r="H184">
        <f ca="1">IF(ISNUMBER(SEARCH($G$10,I184)), MAX(H$9:$H183)+1, 0)</f>
        <v>0</v>
      </c>
      <c r="M184" t="str">
        <f ca="1">IFERROR(VLOOKUP(ROWS($K$10:K184), $H$10:$I184:$I706, 2, 0), "")</f>
        <v/>
      </c>
    </row>
    <row r="185" spans="1:13" x14ac:dyDescent="0.25">
      <c r="A185" s="21"/>
      <c r="B185" s="18"/>
      <c r="C185" s="28"/>
      <c r="D185" s="18"/>
      <c r="E185" s="27" t="str">
        <f>IFERROR(VLOOKUP(D185, $O$51:$P$185, 2, FALSE), "")</f>
        <v/>
      </c>
      <c r="F185" s="27"/>
      <c r="G185" s="27"/>
      <c r="H185">
        <f ca="1">IF(ISNUMBER(SEARCH($G$10,I185)), MAX(H$9:$H184)+1, 0)</f>
        <v>0</v>
      </c>
      <c r="M185" t="str">
        <f ca="1">IFERROR(VLOOKUP(ROWS($K$10:K185), $H$10:$I185:$I707, 2, 0), "")</f>
        <v/>
      </c>
    </row>
    <row r="186" spans="1:13" x14ac:dyDescent="0.25">
      <c r="A186" s="21"/>
      <c r="B186" s="18"/>
      <c r="C186" s="28"/>
      <c r="D186" s="18"/>
      <c r="E186" s="27" t="str">
        <f>IFERROR(VLOOKUP(D186, $O$51:$P$186, 2, FALSE), "")</f>
        <v/>
      </c>
      <c r="F186" s="27"/>
      <c r="G186" s="27"/>
      <c r="H186">
        <f ca="1">IF(ISNUMBER(SEARCH($G$10,I186)), MAX(H$9:$H185)+1, 0)</f>
        <v>0</v>
      </c>
      <c r="M186" t="str">
        <f ca="1">IFERROR(VLOOKUP(ROWS($K$10:K186), $H$10:$I186:$I708, 2, 0), "")</f>
        <v/>
      </c>
    </row>
    <row r="187" spans="1:13" x14ac:dyDescent="0.25">
      <c r="A187" s="21"/>
      <c r="B187" s="18"/>
      <c r="C187" s="28"/>
      <c r="D187" s="18"/>
      <c r="E187" s="27" t="str">
        <f>IFERROR(VLOOKUP(D187, $O$51:$P$187, 2, FALSE), "")</f>
        <v/>
      </c>
      <c r="F187" s="27"/>
      <c r="G187" s="27"/>
      <c r="H187">
        <f ca="1">IF(ISNUMBER(SEARCH($G$10,I187)), MAX(H$9:$H186)+1, 0)</f>
        <v>0</v>
      </c>
      <c r="M187" t="str">
        <f ca="1">IFERROR(VLOOKUP(ROWS($K$10:K187), $H$10:$I187:$I709, 2, 0), "")</f>
        <v/>
      </c>
    </row>
    <row r="188" spans="1:13" x14ac:dyDescent="0.25">
      <c r="A188" s="21"/>
      <c r="B188" s="18"/>
      <c r="C188" s="28"/>
      <c r="D188" s="18"/>
      <c r="E188" s="27" t="str">
        <f>IFERROR(VLOOKUP(D188, $O$51:$P$188, 2, FALSE), "")</f>
        <v/>
      </c>
      <c r="F188" s="27"/>
      <c r="G188" s="27"/>
      <c r="H188">
        <f ca="1">IF(ISNUMBER(SEARCH($G$10,I188)), MAX(H$9:$H187)+1, 0)</f>
        <v>0</v>
      </c>
      <c r="M188" t="str">
        <f ca="1">IFERROR(VLOOKUP(ROWS($K$10:K188), $H$10:$I188:$I710, 2, 0), "")</f>
        <v/>
      </c>
    </row>
    <row r="189" spans="1:13" x14ac:dyDescent="0.25">
      <c r="A189" s="21"/>
      <c r="B189" s="18"/>
      <c r="C189" s="28"/>
      <c r="D189" s="18"/>
      <c r="E189" s="27" t="str">
        <f>IFERROR(VLOOKUP(D189, $O$51:$P$189, 2, FALSE), "")</f>
        <v/>
      </c>
      <c r="F189" s="27"/>
      <c r="G189" s="27"/>
      <c r="H189">
        <f ca="1">IF(ISNUMBER(SEARCH($G$10,I189)), MAX(H$9:$H188)+1, 0)</f>
        <v>0</v>
      </c>
      <c r="M189" t="str">
        <f ca="1">IFERROR(VLOOKUP(ROWS($K$10:K189), $H$10:$I189:$I711, 2, 0), "")</f>
        <v/>
      </c>
    </row>
    <row r="190" spans="1:13" x14ac:dyDescent="0.25">
      <c r="A190" s="21"/>
      <c r="B190" s="18"/>
      <c r="C190" s="28"/>
      <c r="D190" s="18"/>
      <c r="E190" s="27" t="str">
        <f>IFERROR(VLOOKUP(D190, $O$51:$P$190, 2, FALSE), "")</f>
        <v/>
      </c>
      <c r="F190" s="27"/>
      <c r="G190" s="27"/>
      <c r="H190">
        <f ca="1">IF(ISNUMBER(SEARCH($G$10,I190)), MAX(H$9:$H189)+1, 0)</f>
        <v>0</v>
      </c>
      <c r="M190" t="str">
        <f ca="1">IFERROR(VLOOKUP(ROWS($K$10:K190), $H$10:$I190:$I712, 2, 0), "")</f>
        <v/>
      </c>
    </row>
    <row r="191" spans="1:13" x14ac:dyDescent="0.25">
      <c r="A191" s="21"/>
      <c r="B191" s="18"/>
      <c r="C191" s="28"/>
      <c r="D191" s="18"/>
      <c r="E191" s="27" t="str">
        <f>IFERROR(VLOOKUP(D191, $O$51:$P$191, 2, FALSE), "")</f>
        <v/>
      </c>
      <c r="F191" s="27"/>
      <c r="G191" s="27"/>
      <c r="H191">
        <f ca="1">IF(ISNUMBER(SEARCH($G$10,I191)), MAX(H$9:$H190)+1, 0)</f>
        <v>0</v>
      </c>
      <c r="M191" t="str">
        <f ca="1">IFERROR(VLOOKUP(ROWS($K$10:K191), $H$10:$I191:$I713, 2, 0), "")</f>
        <v/>
      </c>
    </row>
    <row r="192" spans="1:13" x14ac:dyDescent="0.25">
      <c r="A192" s="21"/>
      <c r="B192" s="18"/>
      <c r="C192" s="28"/>
      <c r="D192" s="18"/>
      <c r="E192" s="27" t="str">
        <f>IFERROR(VLOOKUP(D192, $O$51:$P$192, 2, FALSE), "")</f>
        <v/>
      </c>
      <c r="F192" s="27"/>
      <c r="G192" s="27"/>
      <c r="H192">
        <f ca="1">IF(ISNUMBER(SEARCH($G$10,I192)), MAX(H$9:$H191)+1, 0)</f>
        <v>0</v>
      </c>
      <c r="M192" t="str">
        <f ca="1">IFERROR(VLOOKUP(ROWS($K$10:K192), $H$10:$I192:$I714, 2, 0), "")</f>
        <v/>
      </c>
    </row>
    <row r="193" spans="1:13" x14ac:dyDescent="0.25">
      <c r="A193" s="21"/>
      <c r="B193" s="18"/>
      <c r="C193" s="28"/>
      <c r="D193" s="18"/>
      <c r="E193" s="27" t="str">
        <f>IFERROR(VLOOKUP(D193, $O$51:$P$193, 2, FALSE), "")</f>
        <v/>
      </c>
      <c r="F193" s="27"/>
      <c r="G193" s="27"/>
      <c r="H193">
        <f ca="1">IF(ISNUMBER(SEARCH($G$10,I193)), MAX(H$9:$H192)+1, 0)</f>
        <v>0</v>
      </c>
      <c r="M193" t="str">
        <f ca="1">IFERROR(VLOOKUP(ROWS($K$10:K193), $H$10:$I193:$I715, 2, 0), "")</f>
        <v/>
      </c>
    </row>
    <row r="194" spans="1:13" x14ac:dyDescent="0.25">
      <c r="A194" s="21"/>
      <c r="B194" s="18"/>
      <c r="C194" s="28"/>
      <c r="D194" s="18"/>
      <c r="E194" s="27" t="str">
        <f>IFERROR(VLOOKUP(D194, $O$51:$P$194, 2, FALSE), "")</f>
        <v/>
      </c>
      <c r="F194" s="27"/>
      <c r="G194" s="27"/>
      <c r="H194">
        <f ca="1">IF(ISNUMBER(SEARCH($G$10,I194)), MAX(H$9:$H193)+1, 0)</f>
        <v>0</v>
      </c>
      <c r="M194" t="str">
        <f ca="1">IFERROR(VLOOKUP(ROWS($K$10:K194), $H$10:$I194:$I716, 2, 0), "")</f>
        <v/>
      </c>
    </row>
    <row r="195" spans="1:13" x14ac:dyDescent="0.25">
      <c r="A195" s="21"/>
      <c r="B195" s="18"/>
      <c r="C195" s="28"/>
      <c r="D195" s="18"/>
      <c r="E195" s="27" t="str">
        <f>IFERROR(VLOOKUP(D195, $O$51:$P$195, 2, FALSE), "")</f>
        <v/>
      </c>
      <c r="F195" s="27"/>
      <c r="G195" s="27"/>
      <c r="H195">
        <f ca="1">IF(ISNUMBER(SEARCH($G$10,I195)), MAX(H$9:$H194)+1, 0)</f>
        <v>0</v>
      </c>
      <c r="M195" t="str">
        <f ca="1">IFERROR(VLOOKUP(ROWS($K$10:K195), $H$10:$I195:$I717, 2, 0), "")</f>
        <v/>
      </c>
    </row>
    <row r="196" spans="1:13" x14ac:dyDescent="0.25">
      <c r="A196" s="21"/>
      <c r="B196" s="18"/>
      <c r="C196" s="28"/>
      <c r="D196" s="18"/>
      <c r="E196" s="27" t="str">
        <f>IFERROR(VLOOKUP(D196, $O$51:$P$196, 2, FALSE), "")</f>
        <v/>
      </c>
      <c r="F196" s="27"/>
      <c r="G196" s="27"/>
      <c r="H196">
        <f ca="1">IF(ISNUMBER(SEARCH($G$10,I196)), MAX(H$9:$H195)+1, 0)</f>
        <v>0</v>
      </c>
      <c r="M196" t="str">
        <f ca="1">IFERROR(VLOOKUP(ROWS($K$10:K196), $H$10:$I196:$I718, 2, 0), "")</f>
        <v/>
      </c>
    </row>
    <row r="197" spans="1:13" x14ac:dyDescent="0.25">
      <c r="A197" s="21"/>
      <c r="B197" s="18"/>
      <c r="C197" s="28"/>
      <c r="D197" s="18"/>
      <c r="E197" s="27" t="str">
        <f>IFERROR(VLOOKUP(D197, $O$51:$P$197, 2, FALSE), "")</f>
        <v/>
      </c>
      <c r="F197" s="27"/>
      <c r="G197" s="27"/>
      <c r="H197">
        <f ca="1">IF(ISNUMBER(SEARCH($G$10,I197)), MAX(H$9:$H196)+1, 0)</f>
        <v>0</v>
      </c>
      <c r="M197" t="str">
        <f ca="1">IFERROR(VLOOKUP(ROWS($K$10:K197), $H$10:$I197:$I719, 2, 0), "")</f>
        <v/>
      </c>
    </row>
    <row r="198" spans="1:13" x14ac:dyDescent="0.25">
      <c r="A198" s="21"/>
      <c r="B198" s="18"/>
      <c r="C198" s="28"/>
      <c r="D198" s="18"/>
      <c r="E198" s="27" t="str">
        <f>IFERROR(VLOOKUP(D198, $O$51:$P$198, 2, FALSE), "")</f>
        <v/>
      </c>
      <c r="F198" s="27"/>
      <c r="G198" s="27"/>
      <c r="H198">
        <f ca="1">IF(ISNUMBER(SEARCH($G$10,I198)), MAX(H$9:$H197)+1, 0)</f>
        <v>0</v>
      </c>
      <c r="M198" t="str">
        <f ca="1">IFERROR(VLOOKUP(ROWS($K$10:K198), $H$10:$I198:$I720, 2, 0), "")</f>
        <v/>
      </c>
    </row>
    <row r="199" spans="1:13" x14ac:dyDescent="0.25">
      <c r="A199" s="21"/>
      <c r="B199" s="18"/>
      <c r="C199" s="28"/>
      <c r="D199" s="18"/>
      <c r="E199" s="27" t="str">
        <f>IFERROR(VLOOKUP(D199, $O$51:$P$199, 2, FALSE), "")</f>
        <v/>
      </c>
      <c r="F199" s="27"/>
      <c r="G199" s="27"/>
      <c r="H199">
        <f ca="1">IF(ISNUMBER(SEARCH($G$10,I199)), MAX(H$9:$H198)+1, 0)</f>
        <v>0</v>
      </c>
      <c r="M199" t="str">
        <f ca="1">IFERROR(VLOOKUP(ROWS($K$10:K199), $H$10:$I199:$I721, 2, 0), "")</f>
        <v/>
      </c>
    </row>
    <row r="200" spans="1:13" x14ac:dyDescent="0.25">
      <c r="A200" s="21"/>
      <c r="B200" s="18"/>
      <c r="C200" s="28"/>
      <c r="D200" s="18"/>
      <c r="E200" s="27" t="str">
        <f>IFERROR(VLOOKUP(D200, $O$51:$P$200, 2, FALSE), "")</f>
        <v/>
      </c>
      <c r="F200" s="27"/>
      <c r="G200" s="27"/>
      <c r="H200">
        <f ca="1">IF(ISNUMBER(SEARCH($G$10,I200)), MAX(H$9:$H199)+1, 0)</f>
        <v>0</v>
      </c>
      <c r="M200" t="str">
        <f ca="1">IFERROR(VLOOKUP(ROWS($K$10:K200), $H$10:$I200:$I722, 2, 0), "")</f>
        <v/>
      </c>
    </row>
    <row r="201" spans="1:13" x14ac:dyDescent="0.25">
      <c r="A201" s="21"/>
      <c r="B201" s="18"/>
      <c r="C201" s="28"/>
      <c r="D201" s="18"/>
      <c r="E201" s="27" t="str">
        <f>IFERROR(VLOOKUP(D201, $O$51:$P$201, 2, FALSE), "")</f>
        <v/>
      </c>
      <c r="F201" s="27"/>
      <c r="G201" s="27"/>
      <c r="H201">
        <f ca="1">IF(ISNUMBER(SEARCH($G$10,I201)), MAX(H$9:$H200)+1, 0)</f>
        <v>0</v>
      </c>
      <c r="M201" t="str">
        <f ca="1">IFERROR(VLOOKUP(ROWS($K$10:K201), $H$10:$I201:$I723, 2, 0), "")</f>
        <v/>
      </c>
    </row>
    <row r="202" spans="1:13" x14ac:dyDescent="0.25">
      <c r="A202" s="21"/>
      <c r="B202" s="18"/>
      <c r="C202" s="28"/>
      <c r="D202" s="18"/>
      <c r="E202" s="27" t="str">
        <f>IFERROR(VLOOKUP(D202, $O$51:$P$202, 2, FALSE), "")</f>
        <v/>
      </c>
      <c r="F202" s="27"/>
      <c r="G202" s="27"/>
      <c r="H202">
        <f ca="1">IF(ISNUMBER(SEARCH($G$10,I202)), MAX(H$9:$H201)+1, 0)</f>
        <v>0</v>
      </c>
      <c r="M202" t="str">
        <f ca="1">IFERROR(VLOOKUP(ROWS($K$10:K202), $H$10:$I202:$I724, 2, 0), "")</f>
        <v/>
      </c>
    </row>
    <row r="203" spans="1:13" x14ac:dyDescent="0.25">
      <c r="A203" s="21"/>
      <c r="B203" s="18"/>
      <c r="C203" s="28"/>
      <c r="D203" s="18"/>
      <c r="E203" s="27" t="str">
        <f>IFERROR(VLOOKUP(D203, $O$51:$P$203, 2, FALSE), "")</f>
        <v/>
      </c>
      <c r="F203" s="27"/>
      <c r="G203" s="27"/>
      <c r="H203">
        <f ca="1">IF(ISNUMBER(SEARCH($G$10,I203)), MAX(H$9:$H202)+1, 0)</f>
        <v>0</v>
      </c>
      <c r="M203" t="str">
        <f ca="1">IFERROR(VLOOKUP(ROWS($K$10:K203), $H$10:$I203:$I725, 2, 0), "")</f>
        <v/>
      </c>
    </row>
    <row r="204" spans="1:13" x14ac:dyDescent="0.25">
      <c r="A204" s="21"/>
      <c r="B204" s="18"/>
      <c r="C204" s="28"/>
      <c r="D204" s="18"/>
      <c r="E204" s="27" t="str">
        <f>IFERROR(VLOOKUP(D204, $O$51:$P$204, 2, FALSE), "")</f>
        <v/>
      </c>
      <c r="F204" s="27"/>
      <c r="G204" s="27"/>
      <c r="H204">
        <f ca="1">IF(ISNUMBER(SEARCH($G$10,I204)), MAX(H$9:$H203)+1, 0)</f>
        <v>0</v>
      </c>
      <c r="M204" t="str">
        <f ca="1">IFERROR(VLOOKUP(ROWS($K$10:K204), $H$10:$I204:$I726, 2, 0), "")</f>
        <v/>
      </c>
    </row>
    <row r="205" spans="1:13" x14ac:dyDescent="0.25">
      <c r="A205" s="21"/>
      <c r="B205" s="18"/>
      <c r="C205" s="28"/>
      <c r="D205" s="18"/>
      <c r="E205" s="27" t="str">
        <f>IFERROR(VLOOKUP(D205, $O$51:$P$205, 2, FALSE), "")</f>
        <v/>
      </c>
      <c r="F205" s="27"/>
      <c r="G205" s="27"/>
      <c r="H205">
        <f ca="1">IF(ISNUMBER(SEARCH($G$10,I205)), MAX(H$9:$H204)+1, 0)</f>
        <v>0</v>
      </c>
      <c r="M205" t="str">
        <f ca="1">IFERROR(VLOOKUP(ROWS($K$10:K205), $H$10:$I205:$I727, 2, 0), "")</f>
        <v/>
      </c>
    </row>
    <row r="206" spans="1:13" x14ac:dyDescent="0.25">
      <c r="A206" s="21"/>
      <c r="B206" s="18"/>
      <c r="C206" s="28"/>
      <c r="D206" s="18"/>
      <c r="E206" s="27" t="str">
        <f>IFERROR(VLOOKUP(D206, $O$51:$P$206, 2, FALSE), "")</f>
        <v/>
      </c>
      <c r="F206" s="27"/>
      <c r="G206" s="27"/>
      <c r="H206">
        <f ca="1">IF(ISNUMBER(SEARCH($G$10,I206)), MAX(H$9:$H205)+1, 0)</f>
        <v>0</v>
      </c>
      <c r="M206" t="str">
        <f ca="1">IFERROR(VLOOKUP(ROWS($K$10:K206), $H$10:$I206:$I728, 2, 0), "")</f>
        <v/>
      </c>
    </row>
    <row r="207" spans="1:13" x14ac:dyDescent="0.25">
      <c r="A207" s="21"/>
      <c r="B207" s="18"/>
      <c r="C207" s="28"/>
      <c r="D207" s="18"/>
      <c r="E207" s="27" t="str">
        <f>IFERROR(VLOOKUP(D207, $O$51:$P$207, 2, FALSE), "")</f>
        <v/>
      </c>
      <c r="F207" s="27"/>
      <c r="G207" s="27"/>
      <c r="H207">
        <f ca="1">IF(ISNUMBER(SEARCH($G$10,I207)), MAX(H$9:$H206)+1, 0)</f>
        <v>0</v>
      </c>
      <c r="M207" t="str">
        <f ca="1">IFERROR(VLOOKUP(ROWS($K$10:K207), $H$10:$I207:$I729, 2, 0), "")</f>
        <v/>
      </c>
    </row>
    <row r="208" spans="1:13" x14ac:dyDescent="0.25">
      <c r="A208" s="21"/>
      <c r="B208" s="18"/>
      <c r="C208" s="28"/>
      <c r="D208" s="18"/>
      <c r="E208" s="27" t="str">
        <f>IFERROR(VLOOKUP(D208, $O$51:$P$208, 2, FALSE), "")</f>
        <v/>
      </c>
      <c r="F208" s="27"/>
      <c r="G208" s="27"/>
      <c r="H208">
        <f ca="1">IF(ISNUMBER(SEARCH($G$10,I208)), MAX(H$9:$H207)+1, 0)</f>
        <v>0</v>
      </c>
      <c r="M208" t="str">
        <f ca="1">IFERROR(VLOOKUP(ROWS($K$10:K208), $H$10:$I208:$I730, 2, 0), "")</f>
        <v/>
      </c>
    </row>
    <row r="209" spans="1:13" x14ac:dyDescent="0.25">
      <c r="A209" s="21"/>
      <c r="B209" s="18"/>
      <c r="C209" s="28"/>
      <c r="D209" s="18"/>
      <c r="E209" s="27" t="str">
        <f>IFERROR(VLOOKUP(D209, $O$51:$P$209, 2, FALSE), "")</f>
        <v/>
      </c>
      <c r="F209" s="27"/>
      <c r="G209" s="27"/>
      <c r="H209">
        <f ca="1">IF(ISNUMBER(SEARCH($G$10,I209)), MAX(H$9:$H208)+1, 0)</f>
        <v>0</v>
      </c>
      <c r="M209" t="str">
        <f ca="1">IFERROR(VLOOKUP(ROWS($K$10:K209), $H$10:$I209:$I731, 2, 0), "")</f>
        <v/>
      </c>
    </row>
    <row r="210" spans="1:13" x14ac:dyDescent="0.25">
      <c r="A210" s="21"/>
      <c r="B210" s="18"/>
      <c r="C210" s="28"/>
      <c r="D210" s="18"/>
      <c r="E210" s="27" t="str">
        <f>IFERROR(VLOOKUP(D210, $O$51:$P$210, 2, FALSE), "")</f>
        <v/>
      </c>
      <c r="F210" s="27"/>
      <c r="G210" s="27"/>
      <c r="H210">
        <f ca="1">IF(ISNUMBER(SEARCH($G$10,I210)), MAX(H$9:$H209)+1, 0)</f>
        <v>0</v>
      </c>
      <c r="M210" t="str">
        <f ca="1">IFERROR(VLOOKUP(ROWS($K$10:K210), $H$10:$I210:$I732, 2, 0), "")</f>
        <v/>
      </c>
    </row>
    <row r="211" spans="1:13" x14ac:dyDescent="0.25">
      <c r="A211" s="21"/>
      <c r="B211" s="18"/>
      <c r="C211" s="28"/>
      <c r="D211" s="18"/>
      <c r="E211" s="27" t="str">
        <f>IFERROR(VLOOKUP(D211, $O$51:$P$211, 2, FALSE), "")</f>
        <v/>
      </c>
      <c r="F211" s="27"/>
      <c r="G211" s="27"/>
      <c r="H211">
        <f ca="1">IF(ISNUMBER(SEARCH($G$10,I211)), MAX(H$9:$H210)+1, 0)</f>
        <v>0</v>
      </c>
      <c r="M211" t="str">
        <f ca="1">IFERROR(VLOOKUP(ROWS($K$10:K211), $H$10:$I211:$I733, 2, 0), "")</f>
        <v/>
      </c>
    </row>
    <row r="212" spans="1:13" x14ac:dyDescent="0.25">
      <c r="A212" s="21"/>
      <c r="B212" s="18"/>
      <c r="C212" s="28"/>
      <c r="D212" s="18"/>
      <c r="E212" s="27" t="str">
        <f>IFERROR(VLOOKUP(D212, $O$51:$P$212, 2, FALSE), "")</f>
        <v/>
      </c>
      <c r="F212" s="27"/>
      <c r="G212" s="27"/>
      <c r="H212">
        <f ca="1">IF(ISNUMBER(SEARCH($G$10,I212)), MAX(H$9:$H211)+1, 0)</f>
        <v>0</v>
      </c>
      <c r="M212" t="str">
        <f ca="1">IFERROR(VLOOKUP(ROWS($K$10:K212), $H$10:$I212:$I734, 2, 0), "")</f>
        <v/>
      </c>
    </row>
    <row r="213" spans="1:13" x14ac:dyDescent="0.25">
      <c r="A213" s="21"/>
      <c r="B213" s="18"/>
      <c r="C213" s="28"/>
      <c r="D213" s="18"/>
      <c r="E213" s="27" t="str">
        <f>IFERROR(VLOOKUP(D213, $O$51:$P$213, 2, FALSE), "")</f>
        <v/>
      </c>
      <c r="F213" s="27"/>
      <c r="G213" s="27"/>
      <c r="H213">
        <f ca="1">IF(ISNUMBER(SEARCH($G$10,I213)), MAX(H$9:$H212)+1, 0)</f>
        <v>0</v>
      </c>
      <c r="M213" t="str">
        <f ca="1">IFERROR(VLOOKUP(ROWS($K$10:K213), $H$10:$I213:$I735, 2, 0), "")</f>
        <v/>
      </c>
    </row>
    <row r="214" spans="1:13" x14ac:dyDescent="0.25">
      <c r="A214" s="21"/>
      <c r="B214" s="18"/>
      <c r="C214" s="28"/>
      <c r="D214" s="18"/>
      <c r="E214" s="27" t="str">
        <f>IFERROR(VLOOKUP(D214, $O$51:$P$214, 2, FALSE), "")</f>
        <v/>
      </c>
      <c r="F214" s="27"/>
      <c r="G214" s="27"/>
      <c r="H214">
        <f ca="1">IF(ISNUMBER(SEARCH($G$10,I214)), MAX(H$9:$H213)+1, 0)</f>
        <v>0</v>
      </c>
      <c r="M214" t="str">
        <f ca="1">IFERROR(VLOOKUP(ROWS($K$10:K214), $H$10:$I214:$I736, 2, 0), "")</f>
        <v/>
      </c>
    </row>
    <row r="215" spans="1:13" x14ac:dyDescent="0.25">
      <c r="A215" s="21"/>
      <c r="B215" s="18"/>
      <c r="C215" s="28"/>
      <c r="D215" s="18"/>
      <c r="E215" s="27" t="str">
        <f>IFERROR(VLOOKUP(D215, $O$51:$P$215, 2, FALSE), "")</f>
        <v/>
      </c>
      <c r="F215" s="27"/>
      <c r="G215" s="27"/>
      <c r="H215">
        <f ca="1">IF(ISNUMBER(SEARCH($G$10,I215)), MAX(H$9:$H214)+1, 0)</f>
        <v>0</v>
      </c>
      <c r="M215" t="str">
        <f ca="1">IFERROR(VLOOKUP(ROWS($K$10:K215), $H$10:$I215:$I737, 2, 0), "")</f>
        <v/>
      </c>
    </row>
    <row r="216" spans="1:13" x14ac:dyDescent="0.25">
      <c r="A216" s="21"/>
      <c r="B216" s="18"/>
      <c r="C216" s="28"/>
      <c r="D216" s="18"/>
      <c r="E216" s="27" t="str">
        <f>IFERROR(VLOOKUP(D216, $O$51:$P$216, 2, FALSE), "")</f>
        <v/>
      </c>
      <c r="F216" s="27"/>
      <c r="G216" s="27"/>
      <c r="H216">
        <f ca="1">IF(ISNUMBER(SEARCH($G$10,I216)), MAX(H$9:$H215)+1, 0)</f>
        <v>0</v>
      </c>
      <c r="M216" t="str">
        <f ca="1">IFERROR(VLOOKUP(ROWS($K$10:K216), $H$10:$I216:$I738, 2, 0), "")</f>
        <v/>
      </c>
    </row>
    <row r="217" spans="1:13" x14ac:dyDescent="0.25">
      <c r="A217" s="21"/>
      <c r="B217" s="18"/>
      <c r="C217" s="28"/>
      <c r="D217" s="18"/>
      <c r="E217" s="27" t="str">
        <f>IFERROR(VLOOKUP(D217, $O$51:$P$217, 2, FALSE), "")</f>
        <v/>
      </c>
      <c r="F217" s="27"/>
      <c r="G217" s="27"/>
      <c r="H217">
        <f ca="1">IF(ISNUMBER(SEARCH($G$10,I217)), MAX(H$9:$H216)+1, 0)</f>
        <v>0</v>
      </c>
      <c r="M217" t="str">
        <f ca="1">IFERROR(VLOOKUP(ROWS($K$10:K217), $H$10:$I217:$I739, 2, 0), "")</f>
        <v/>
      </c>
    </row>
    <row r="218" spans="1:13" x14ac:dyDescent="0.25">
      <c r="A218" s="21"/>
      <c r="B218" s="18"/>
      <c r="C218" s="28"/>
      <c r="D218" s="18"/>
      <c r="E218" s="27" t="str">
        <f>IFERROR(VLOOKUP(D218, $O$51:$P$218, 2, FALSE), "")</f>
        <v/>
      </c>
      <c r="F218" s="27"/>
      <c r="G218" s="27"/>
      <c r="H218">
        <f ca="1">IF(ISNUMBER(SEARCH($G$10,I218)), MAX(H$9:$H217)+1, 0)</f>
        <v>0</v>
      </c>
      <c r="M218" t="str">
        <f ca="1">IFERROR(VLOOKUP(ROWS($K$10:K218), $H$10:$I218:$I740, 2, 0), "")</f>
        <v/>
      </c>
    </row>
    <row r="219" spans="1:13" x14ac:dyDescent="0.25">
      <c r="A219" s="21"/>
      <c r="B219" s="18"/>
      <c r="C219" s="28"/>
      <c r="D219" s="18"/>
      <c r="E219" s="27" t="str">
        <f>IFERROR(VLOOKUP(D219, $O$51:$P$219, 2, FALSE), "")</f>
        <v/>
      </c>
      <c r="F219" s="27"/>
      <c r="G219" s="27"/>
      <c r="H219">
        <f ca="1">IF(ISNUMBER(SEARCH($G$10,I219)), MAX(H$9:$H218)+1, 0)</f>
        <v>0</v>
      </c>
      <c r="M219" t="str">
        <f ca="1">IFERROR(VLOOKUP(ROWS($K$10:K219), $H$10:$I219:$I741, 2, 0), "")</f>
        <v/>
      </c>
    </row>
    <row r="220" spans="1:13" x14ac:dyDescent="0.25">
      <c r="A220" s="21"/>
      <c r="B220" s="18"/>
      <c r="C220" s="28"/>
      <c r="D220" s="18"/>
      <c r="E220" s="27" t="str">
        <f>IFERROR(VLOOKUP(D220, $O$51:$P$220, 2, FALSE), "")</f>
        <v/>
      </c>
      <c r="F220" s="27"/>
      <c r="G220" s="27"/>
      <c r="H220">
        <f ca="1">IF(ISNUMBER(SEARCH($G$10,I220)), MAX(H$9:$H219)+1, 0)</f>
        <v>0</v>
      </c>
      <c r="M220" t="str">
        <f ca="1">IFERROR(VLOOKUP(ROWS($K$10:K220), $H$10:$I220:$I742, 2, 0), "")</f>
        <v/>
      </c>
    </row>
    <row r="221" spans="1:13" x14ac:dyDescent="0.25">
      <c r="A221" s="21"/>
      <c r="B221" s="18"/>
      <c r="C221" s="28"/>
      <c r="D221" s="18"/>
      <c r="E221" s="27" t="str">
        <f>IFERROR(VLOOKUP(D221, $O$51:$P$221, 2, FALSE), "")</f>
        <v/>
      </c>
      <c r="F221" s="27"/>
      <c r="G221" s="27"/>
      <c r="H221">
        <f ca="1">IF(ISNUMBER(SEARCH($G$10,I221)), MAX(H$9:$H220)+1, 0)</f>
        <v>0</v>
      </c>
      <c r="M221" t="str">
        <f ca="1">IFERROR(VLOOKUP(ROWS($K$10:K221), $H$10:$I221:$I743, 2, 0), "")</f>
        <v/>
      </c>
    </row>
    <row r="222" spans="1:13" x14ac:dyDescent="0.25">
      <c r="A222" s="21"/>
      <c r="B222" s="18"/>
      <c r="C222" s="28"/>
      <c r="D222" s="18"/>
      <c r="E222" s="27" t="str">
        <f>IFERROR(VLOOKUP(D222, $O$51:$P$222, 2, FALSE), "")</f>
        <v/>
      </c>
      <c r="F222" s="27"/>
      <c r="G222" s="27"/>
      <c r="H222">
        <f ca="1">IF(ISNUMBER(SEARCH($G$10,I222)), MAX(H$9:$H221)+1, 0)</f>
        <v>0</v>
      </c>
      <c r="M222" t="str">
        <f ca="1">IFERROR(VLOOKUP(ROWS($K$10:K222), $H$10:$I222:$I744, 2, 0), "")</f>
        <v/>
      </c>
    </row>
    <row r="223" spans="1:13" x14ac:dyDescent="0.25">
      <c r="A223" s="21"/>
      <c r="B223" s="18"/>
      <c r="C223" s="28"/>
      <c r="D223" s="18"/>
      <c r="E223" s="27" t="str">
        <f>IFERROR(VLOOKUP(D223, $O$51:$P$223, 2, FALSE), "")</f>
        <v/>
      </c>
      <c r="F223" s="27"/>
      <c r="G223" s="27"/>
      <c r="H223">
        <f ca="1">IF(ISNUMBER(SEARCH($G$10,I223)), MAX(H$9:$H222)+1, 0)</f>
        <v>0</v>
      </c>
      <c r="M223" t="str">
        <f ca="1">IFERROR(VLOOKUP(ROWS($K$10:K223), $H$10:$I223:$I745, 2, 0), "")</f>
        <v/>
      </c>
    </row>
    <row r="224" spans="1:13" x14ac:dyDescent="0.25">
      <c r="A224" s="21"/>
      <c r="B224" s="18"/>
      <c r="C224" s="28"/>
      <c r="D224" s="18"/>
      <c r="E224" s="27" t="str">
        <f>IFERROR(VLOOKUP(D224, $O$51:$P$224, 2, FALSE), "")</f>
        <v/>
      </c>
      <c r="F224" s="27"/>
      <c r="G224" s="27"/>
      <c r="H224">
        <f ca="1">IF(ISNUMBER(SEARCH($G$10,I224)), MAX(H$9:$H223)+1, 0)</f>
        <v>0</v>
      </c>
      <c r="M224" t="str">
        <f ca="1">IFERROR(VLOOKUP(ROWS($K$10:K224), $H$10:$I224:$I746, 2, 0), "")</f>
        <v/>
      </c>
    </row>
    <row r="225" spans="1:13" x14ac:dyDescent="0.25">
      <c r="A225" s="21"/>
      <c r="B225" s="18"/>
      <c r="C225" s="28"/>
      <c r="D225" s="18"/>
      <c r="E225" s="27" t="str">
        <f>IFERROR(VLOOKUP(D225, $O$51:$P$225, 2, FALSE), "")</f>
        <v/>
      </c>
      <c r="F225" s="27"/>
      <c r="G225" s="27"/>
      <c r="H225">
        <f ca="1">IF(ISNUMBER(SEARCH($G$10,I225)), MAX(H$9:$H224)+1, 0)</f>
        <v>0</v>
      </c>
      <c r="M225" t="str">
        <f ca="1">IFERROR(VLOOKUP(ROWS($K$10:K225), $H$10:$I225:$I747, 2, 0), "")</f>
        <v/>
      </c>
    </row>
    <row r="226" spans="1:13" x14ac:dyDescent="0.25">
      <c r="A226" s="21"/>
      <c r="B226" s="18"/>
      <c r="C226" s="28"/>
      <c r="D226" s="18"/>
      <c r="E226" s="27" t="str">
        <f>IFERROR(VLOOKUP(D226, $O$51:$P$226, 2, FALSE), "")</f>
        <v/>
      </c>
      <c r="F226" s="27"/>
      <c r="G226" s="27"/>
      <c r="H226">
        <f ca="1">IF(ISNUMBER(SEARCH($G$10,I226)), MAX(H$9:$H225)+1, 0)</f>
        <v>0</v>
      </c>
      <c r="M226" t="str">
        <f ca="1">IFERROR(VLOOKUP(ROWS($K$10:K226), $H$10:$I226:$I748, 2, 0), "")</f>
        <v/>
      </c>
    </row>
    <row r="227" spans="1:13" x14ac:dyDescent="0.25">
      <c r="A227" s="21"/>
      <c r="B227" s="18"/>
      <c r="C227" s="28"/>
      <c r="D227" s="18"/>
      <c r="E227" s="27" t="str">
        <f>IFERROR(VLOOKUP(D227, $O$51:$P$227, 2, FALSE), "")</f>
        <v/>
      </c>
      <c r="F227" s="27"/>
      <c r="G227" s="27"/>
      <c r="H227">
        <f ca="1">IF(ISNUMBER(SEARCH($G$10,I227)), MAX(H$9:$H226)+1, 0)</f>
        <v>0</v>
      </c>
      <c r="M227" t="str">
        <f ca="1">IFERROR(VLOOKUP(ROWS($K$10:K227), $H$10:$I227:$I749, 2, 0), "")</f>
        <v/>
      </c>
    </row>
    <row r="228" spans="1:13" x14ac:dyDescent="0.25">
      <c r="A228" s="21"/>
      <c r="B228" s="18"/>
      <c r="C228" s="28"/>
      <c r="D228" s="18"/>
      <c r="E228" s="27" t="str">
        <f>IFERROR(VLOOKUP(D228, $O$51:$P$228, 2, FALSE), "")</f>
        <v/>
      </c>
      <c r="F228" s="27"/>
      <c r="G228" s="27"/>
      <c r="H228">
        <f ca="1">IF(ISNUMBER(SEARCH($G$10,I228)), MAX(H$9:$H227)+1, 0)</f>
        <v>0</v>
      </c>
      <c r="M228" t="str">
        <f ca="1">IFERROR(VLOOKUP(ROWS($K$10:K228), $H$10:$I228:$I750, 2, 0), "")</f>
        <v/>
      </c>
    </row>
    <row r="229" spans="1:13" x14ac:dyDescent="0.25">
      <c r="A229" s="21"/>
      <c r="B229" s="18"/>
      <c r="C229" s="28"/>
      <c r="D229" s="18"/>
      <c r="E229" s="27" t="str">
        <f>IFERROR(VLOOKUP(D229, $O$51:$P$229, 2, FALSE), "")</f>
        <v/>
      </c>
      <c r="F229" s="27"/>
      <c r="G229" s="27"/>
      <c r="H229">
        <f ca="1">IF(ISNUMBER(SEARCH($G$10,I229)), MAX(H$9:$H228)+1, 0)</f>
        <v>0</v>
      </c>
      <c r="M229" t="str">
        <f ca="1">IFERROR(VLOOKUP(ROWS($K$10:K229), $H$10:$I229:$I751, 2, 0), "")</f>
        <v/>
      </c>
    </row>
    <row r="230" spans="1:13" x14ac:dyDescent="0.25">
      <c r="A230" s="21"/>
      <c r="B230" s="18"/>
      <c r="C230" s="28"/>
      <c r="D230" s="18"/>
      <c r="E230" s="27" t="str">
        <f>IFERROR(VLOOKUP(D230, $O$51:$P$230, 2, FALSE), "")</f>
        <v/>
      </c>
      <c r="F230" s="27"/>
      <c r="G230" s="27"/>
      <c r="H230">
        <f ca="1">IF(ISNUMBER(SEARCH($G$10,I230)), MAX(H$9:$H229)+1, 0)</f>
        <v>0</v>
      </c>
      <c r="M230" t="str">
        <f ca="1">IFERROR(VLOOKUP(ROWS($K$10:K230), $H$10:$I230:$I752, 2, 0), "")</f>
        <v/>
      </c>
    </row>
    <row r="231" spans="1:13" x14ac:dyDescent="0.25">
      <c r="A231" s="21"/>
      <c r="B231" s="18"/>
      <c r="C231" s="28"/>
      <c r="D231" s="18"/>
      <c r="E231" s="27" t="str">
        <f>IFERROR(VLOOKUP(D231, $O$51:$P$231, 2, FALSE), "")</f>
        <v/>
      </c>
      <c r="F231" s="27"/>
      <c r="G231" s="27"/>
      <c r="H231">
        <f ca="1">IF(ISNUMBER(SEARCH($G$10,I231)), MAX(H$9:$H230)+1, 0)</f>
        <v>0</v>
      </c>
      <c r="M231" t="str">
        <f ca="1">IFERROR(VLOOKUP(ROWS($K$10:K231), $H$10:$I231:$I753, 2, 0), "")</f>
        <v/>
      </c>
    </row>
    <row r="232" spans="1:13" x14ac:dyDescent="0.25">
      <c r="A232" s="21"/>
      <c r="B232" s="18"/>
      <c r="C232" s="28"/>
      <c r="D232" s="18"/>
      <c r="E232" s="27" t="str">
        <f>IFERROR(VLOOKUP(D232, $O$51:$P$232, 2, FALSE), "")</f>
        <v/>
      </c>
      <c r="F232" s="27"/>
      <c r="G232" s="27"/>
      <c r="H232">
        <f ca="1">IF(ISNUMBER(SEARCH($G$10,I232)), MAX(H$9:$H231)+1, 0)</f>
        <v>0</v>
      </c>
      <c r="M232" t="str">
        <f ca="1">IFERROR(VLOOKUP(ROWS($K$10:K232), $H$10:$I232:$I754, 2, 0), "")</f>
        <v/>
      </c>
    </row>
    <row r="233" spans="1:13" x14ac:dyDescent="0.25">
      <c r="A233" s="21"/>
      <c r="B233" s="18"/>
      <c r="C233" s="28"/>
      <c r="D233" s="18"/>
      <c r="E233" s="27" t="str">
        <f>IFERROR(VLOOKUP(D233, $O$51:$P$233, 2, FALSE), "")</f>
        <v/>
      </c>
      <c r="F233" s="27"/>
      <c r="G233" s="27"/>
      <c r="H233">
        <f ca="1">IF(ISNUMBER(SEARCH($G$10,I233)), MAX(H$9:$H232)+1, 0)</f>
        <v>0</v>
      </c>
      <c r="M233" t="str">
        <f ca="1">IFERROR(VLOOKUP(ROWS($K$10:K233), $H$10:$I233:$I755, 2, 0), "")</f>
        <v/>
      </c>
    </row>
    <row r="234" spans="1:13" x14ac:dyDescent="0.25">
      <c r="A234" s="21"/>
      <c r="B234" s="18"/>
      <c r="C234" s="28"/>
      <c r="D234" s="18"/>
      <c r="E234" s="27" t="str">
        <f>IFERROR(VLOOKUP(D234, $O$51:$P$234, 2, FALSE), "")</f>
        <v/>
      </c>
      <c r="F234" s="27"/>
      <c r="G234" s="27"/>
      <c r="H234">
        <f ca="1">IF(ISNUMBER(SEARCH($G$10,I234)), MAX(H$9:$H233)+1, 0)</f>
        <v>0</v>
      </c>
      <c r="M234" t="str">
        <f ca="1">IFERROR(VLOOKUP(ROWS($K$10:K234), $H$10:$I234:$I756, 2, 0), "")</f>
        <v/>
      </c>
    </row>
    <row r="235" spans="1:13" x14ac:dyDescent="0.25">
      <c r="A235" s="21"/>
      <c r="B235" s="18"/>
      <c r="C235" s="28"/>
      <c r="D235" s="18"/>
      <c r="E235" s="27" t="str">
        <f>IFERROR(VLOOKUP(D235, $O$51:$P$235, 2, FALSE), "")</f>
        <v/>
      </c>
      <c r="F235" s="27"/>
      <c r="G235" s="27"/>
      <c r="H235">
        <f ca="1">IF(ISNUMBER(SEARCH($G$10,I235)), MAX(H$9:$H234)+1, 0)</f>
        <v>0</v>
      </c>
      <c r="M235" t="str">
        <f ca="1">IFERROR(VLOOKUP(ROWS($K$10:K235), $H$10:$I235:$I757, 2, 0), "")</f>
        <v/>
      </c>
    </row>
    <row r="236" spans="1:13" x14ac:dyDescent="0.25">
      <c r="A236" s="21"/>
      <c r="B236" s="18"/>
      <c r="C236" s="28"/>
      <c r="D236" s="18"/>
      <c r="E236" s="27" t="str">
        <f>IFERROR(VLOOKUP(D236, $O$51:$P$236, 2, FALSE), "")</f>
        <v/>
      </c>
      <c r="F236" s="27"/>
      <c r="G236" s="27"/>
      <c r="H236">
        <f ca="1">IF(ISNUMBER(SEARCH($G$10,I236)), MAX(H$9:$H235)+1, 0)</f>
        <v>0</v>
      </c>
      <c r="M236" t="str">
        <f ca="1">IFERROR(VLOOKUP(ROWS($K$10:K236), $H$10:$I236:$I758, 2, 0), "")</f>
        <v/>
      </c>
    </row>
    <row r="237" spans="1:13" x14ac:dyDescent="0.25">
      <c r="A237" s="21"/>
      <c r="B237" s="18"/>
      <c r="C237" s="28"/>
      <c r="D237" s="18"/>
      <c r="E237" s="27" t="str">
        <f>IFERROR(VLOOKUP(D237, $O$51:$P$237, 2, FALSE), "")</f>
        <v/>
      </c>
      <c r="F237" s="27"/>
      <c r="G237" s="27"/>
      <c r="H237">
        <f ca="1">IF(ISNUMBER(SEARCH($G$10,I237)), MAX(H$9:$H236)+1, 0)</f>
        <v>0</v>
      </c>
      <c r="M237" t="str">
        <f ca="1">IFERROR(VLOOKUP(ROWS($K$10:K237), $H$10:$I237:$I759, 2, 0), "")</f>
        <v/>
      </c>
    </row>
    <row r="238" spans="1:13" x14ac:dyDescent="0.25">
      <c r="A238" s="21"/>
      <c r="B238" s="18"/>
      <c r="C238" s="28"/>
      <c r="D238" s="18"/>
      <c r="E238" s="27" t="str">
        <f>IFERROR(VLOOKUP(D238, $O$51:$P$238, 2, FALSE), "")</f>
        <v/>
      </c>
      <c r="F238" s="27"/>
      <c r="G238" s="27"/>
      <c r="H238">
        <f ca="1">IF(ISNUMBER(SEARCH($G$10,I238)), MAX(H$9:$H237)+1, 0)</f>
        <v>0</v>
      </c>
      <c r="M238" t="str">
        <f ca="1">IFERROR(VLOOKUP(ROWS($K$10:K238), $H$10:$I238:$I760, 2, 0), "")</f>
        <v/>
      </c>
    </row>
    <row r="239" spans="1:13" x14ac:dyDescent="0.25">
      <c r="A239" s="21"/>
      <c r="B239" s="18"/>
      <c r="C239" s="28"/>
      <c r="D239" s="18"/>
      <c r="E239" s="27" t="str">
        <f>IFERROR(VLOOKUP(D239, $O$51:$P$239, 2, FALSE), "")</f>
        <v/>
      </c>
      <c r="F239" s="27"/>
      <c r="G239" s="27"/>
      <c r="H239">
        <f ca="1">IF(ISNUMBER(SEARCH($G$10,I239)), MAX(H$9:$H238)+1, 0)</f>
        <v>0</v>
      </c>
      <c r="M239" t="str">
        <f ca="1">IFERROR(VLOOKUP(ROWS($K$10:K239), $H$10:$I239:$I761, 2, 0), "")</f>
        <v/>
      </c>
    </row>
    <row r="240" spans="1:13" x14ac:dyDescent="0.25">
      <c r="A240" s="21"/>
      <c r="B240" s="18"/>
      <c r="C240" s="28"/>
      <c r="D240" s="18"/>
      <c r="E240" s="27" t="str">
        <f>IFERROR(VLOOKUP(D240, $O$51:$P$240, 2, FALSE), "")</f>
        <v/>
      </c>
      <c r="F240" s="27"/>
      <c r="G240" s="27"/>
      <c r="H240">
        <f ca="1">IF(ISNUMBER(SEARCH($G$10,I240)), MAX(H$9:$H239)+1, 0)</f>
        <v>0</v>
      </c>
      <c r="M240" t="str">
        <f ca="1">IFERROR(VLOOKUP(ROWS($K$10:K240), $H$10:$I240:$I762, 2, 0), "")</f>
        <v/>
      </c>
    </row>
    <row r="241" spans="1:13" x14ac:dyDescent="0.25">
      <c r="A241" s="21"/>
      <c r="B241" s="18"/>
      <c r="C241" s="28"/>
      <c r="D241" s="18"/>
      <c r="E241" s="27" t="str">
        <f>IFERROR(VLOOKUP(D241, $O$51:$P$241, 2, FALSE), "")</f>
        <v/>
      </c>
      <c r="F241" s="27"/>
      <c r="G241" s="27"/>
      <c r="H241">
        <f ca="1">IF(ISNUMBER(SEARCH($G$10,I241)), MAX(H$9:$H240)+1, 0)</f>
        <v>0</v>
      </c>
      <c r="M241" t="str">
        <f ca="1">IFERROR(VLOOKUP(ROWS($K$10:K241), $H$10:$I241:$I763, 2, 0), "")</f>
        <v/>
      </c>
    </row>
    <row r="242" spans="1:13" x14ac:dyDescent="0.25">
      <c r="A242" s="21"/>
      <c r="B242" s="18"/>
      <c r="C242" s="28"/>
      <c r="D242" s="18"/>
      <c r="E242" s="27" t="str">
        <f>IFERROR(VLOOKUP(D242, $O$51:$P$242, 2, FALSE), "")</f>
        <v/>
      </c>
      <c r="F242" s="27"/>
      <c r="G242" s="27"/>
      <c r="H242">
        <f ca="1">IF(ISNUMBER(SEARCH($G$10,I242)), MAX(H$9:$H241)+1, 0)</f>
        <v>0</v>
      </c>
      <c r="M242" t="str">
        <f ca="1">IFERROR(VLOOKUP(ROWS($K$10:K242), $H$10:$I242:$I764, 2, 0), "")</f>
        <v/>
      </c>
    </row>
    <row r="243" spans="1:13" x14ac:dyDescent="0.25">
      <c r="A243" s="21"/>
      <c r="B243" s="18"/>
      <c r="C243" s="28"/>
      <c r="D243" s="18"/>
      <c r="E243" s="27" t="str">
        <f>IFERROR(VLOOKUP(D243, $O$51:$P$243, 2, FALSE), "")</f>
        <v/>
      </c>
      <c r="F243" s="27"/>
      <c r="G243" s="27"/>
      <c r="H243">
        <f ca="1">IF(ISNUMBER(SEARCH($G$10,I243)), MAX(H$9:$H242)+1, 0)</f>
        <v>0</v>
      </c>
      <c r="M243" t="str">
        <f ca="1">IFERROR(VLOOKUP(ROWS($K$10:K243), $H$10:$I243:$I765, 2, 0), "")</f>
        <v/>
      </c>
    </row>
    <row r="244" spans="1:13" x14ac:dyDescent="0.25">
      <c r="A244" s="21"/>
      <c r="B244" s="18"/>
      <c r="C244" s="28"/>
      <c r="D244" s="18"/>
      <c r="E244" s="27" t="str">
        <f>IFERROR(VLOOKUP(D244, $O$51:$P$244, 2, FALSE), "")</f>
        <v/>
      </c>
      <c r="F244" s="27"/>
      <c r="G244" s="27"/>
      <c r="H244">
        <f ca="1">IF(ISNUMBER(SEARCH($G$10,I244)), MAX(H$9:$H243)+1, 0)</f>
        <v>0</v>
      </c>
      <c r="M244" t="str">
        <f ca="1">IFERROR(VLOOKUP(ROWS($K$10:K244), $H$10:$I244:$I766, 2, 0), "")</f>
        <v/>
      </c>
    </row>
    <row r="245" spans="1:13" x14ac:dyDescent="0.25">
      <c r="A245" s="21"/>
      <c r="B245" s="18"/>
      <c r="C245" s="28"/>
      <c r="D245" s="18"/>
      <c r="E245" s="27" t="str">
        <f>IFERROR(VLOOKUP(D245, $O$51:$P$245, 2, FALSE), "")</f>
        <v/>
      </c>
      <c r="F245" s="27"/>
      <c r="G245" s="27"/>
      <c r="H245">
        <f ca="1">IF(ISNUMBER(SEARCH($G$10,I245)), MAX(H$9:$H244)+1, 0)</f>
        <v>0</v>
      </c>
      <c r="M245" t="str">
        <f ca="1">IFERROR(VLOOKUP(ROWS($K$10:K245), $H$10:$I245:$I767, 2, 0), "")</f>
        <v/>
      </c>
    </row>
    <row r="246" spans="1:13" x14ac:dyDescent="0.25">
      <c r="A246" s="21"/>
      <c r="B246" s="18"/>
      <c r="C246" s="28"/>
      <c r="D246" s="18"/>
      <c r="E246" s="27" t="str">
        <f>IFERROR(VLOOKUP(D246, $O$51:$P$246, 2, FALSE), "")</f>
        <v/>
      </c>
      <c r="F246" s="27"/>
      <c r="G246" s="27"/>
      <c r="H246">
        <f ca="1">IF(ISNUMBER(SEARCH($G$10,I246)), MAX(H$9:$H245)+1, 0)</f>
        <v>0</v>
      </c>
      <c r="M246" t="str">
        <f ca="1">IFERROR(VLOOKUP(ROWS($K$10:K246), $H$10:$I246:$I768, 2, 0), "")</f>
        <v/>
      </c>
    </row>
    <row r="247" spans="1:13" x14ac:dyDescent="0.25">
      <c r="A247" s="21"/>
      <c r="B247" s="18"/>
      <c r="C247" s="28"/>
      <c r="D247" s="18"/>
      <c r="E247" s="27" t="str">
        <f>IFERROR(VLOOKUP(D247, $O$51:$P$247, 2, FALSE), "")</f>
        <v/>
      </c>
      <c r="F247" s="27"/>
      <c r="G247" s="27"/>
      <c r="H247">
        <f ca="1">IF(ISNUMBER(SEARCH($G$10,I247)), MAX(H$9:$H246)+1, 0)</f>
        <v>0</v>
      </c>
      <c r="M247" t="str">
        <f ca="1">IFERROR(VLOOKUP(ROWS($K$10:K247), $H$10:$I247:$I769, 2, 0), "")</f>
        <v/>
      </c>
    </row>
    <row r="248" spans="1:13" x14ac:dyDescent="0.25">
      <c r="A248" s="21"/>
      <c r="B248" s="18"/>
      <c r="C248" s="28"/>
      <c r="D248" s="18"/>
      <c r="E248" s="27" t="str">
        <f>IFERROR(VLOOKUP(D248, $O$51:$P$248, 2, FALSE), "")</f>
        <v/>
      </c>
      <c r="F248" s="27"/>
      <c r="G248" s="27"/>
      <c r="H248">
        <f ca="1">IF(ISNUMBER(SEARCH($G$10,I248)), MAX(H$9:$H247)+1, 0)</f>
        <v>0</v>
      </c>
      <c r="M248" t="str">
        <f ca="1">IFERROR(VLOOKUP(ROWS($K$10:K248), $H$10:$I248:$I770, 2, 0), "")</f>
        <v/>
      </c>
    </row>
    <row r="249" spans="1:13" x14ac:dyDescent="0.25">
      <c r="A249" s="21"/>
      <c r="B249" s="18"/>
      <c r="C249" s="28"/>
      <c r="D249" s="18"/>
      <c r="E249" s="27" t="str">
        <f>IFERROR(VLOOKUP(D249, $O$51:$P$249, 2, FALSE), "")</f>
        <v/>
      </c>
      <c r="F249" s="27"/>
      <c r="G249" s="27"/>
      <c r="H249">
        <f ca="1">IF(ISNUMBER(SEARCH($G$10,I249)), MAX(H$9:$H248)+1, 0)</f>
        <v>0</v>
      </c>
      <c r="M249" t="str">
        <f ca="1">IFERROR(VLOOKUP(ROWS($K$10:K249), $H$10:$I249:$I771, 2, 0), "")</f>
        <v/>
      </c>
    </row>
    <row r="250" spans="1:13" x14ac:dyDescent="0.25">
      <c r="A250" s="21"/>
      <c r="B250" s="18"/>
      <c r="C250" s="28"/>
      <c r="D250" s="18"/>
      <c r="E250" s="27" t="str">
        <f>IFERROR(VLOOKUP(D250, $O$51:$P$250, 2, FALSE), "")</f>
        <v/>
      </c>
      <c r="F250" s="27"/>
      <c r="G250" s="27"/>
      <c r="H250">
        <f ca="1">IF(ISNUMBER(SEARCH($G$10,I250)), MAX(H$9:$H249)+1, 0)</f>
        <v>0</v>
      </c>
      <c r="M250" t="str">
        <f ca="1">IFERROR(VLOOKUP(ROWS($K$10:K250), $H$10:$I250:$I772, 2, 0), "")</f>
        <v/>
      </c>
    </row>
    <row r="251" spans="1:13" x14ac:dyDescent="0.25">
      <c r="A251" s="21"/>
      <c r="B251" s="18"/>
      <c r="C251" s="28"/>
      <c r="D251" s="18"/>
      <c r="E251" s="27" t="str">
        <f>IFERROR(VLOOKUP(D251, $O$51:$P$251, 2, FALSE), "")</f>
        <v/>
      </c>
      <c r="F251" s="27"/>
      <c r="G251" s="27"/>
      <c r="H251">
        <f ca="1">IF(ISNUMBER(SEARCH($G$10,I251)), MAX(H$9:$H250)+1, 0)</f>
        <v>0</v>
      </c>
      <c r="M251" t="str">
        <f ca="1">IFERROR(VLOOKUP(ROWS($K$10:K251), $H$10:$I251:$I773, 2, 0), "")</f>
        <v/>
      </c>
    </row>
    <row r="252" spans="1:13" x14ac:dyDescent="0.25">
      <c r="A252" s="21"/>
      <c r="B252" s="18"/>
      <c r="C252" s="28"/>
      <c r="D252" s="18"/>
      <c r="E252" s="27" t="str">
        <f>IFERROR(VLOOKUP(D252, $O$51:$P$252, 2, FALSE), "")</f>
        <v/>
      </c>
      <c r="F252" s="27"/>
      <c r="G252" s="27"/>
      <c r="H252">
        <f ca="1">IF(ISNUMBER(SEARCH($G$10,I252)), MAX(H$9:$H251)+1, 0)</f>
        <v>0</v>
      </c>
      <c r="M252" t="str">
        <f ca="1">IFERROR(VLOOKUP(ROWS($K$10:K252), $H$10:$I252:$I774, 2, 0), "")</f>
        <v/>
      </c>
    </row>
    <row r="253" spans="1:13" x14ac:dyDescent="0.25">
      <c r="A253" s="21"/>
      <c r="B253" s="18"/>
      <c r="C253" s="28"/>
      <c r="D253" s="18"/>
      <c r="E253" s="27" t="str">
        <f>IFERROR(VLOOKUP(D253, $O$51:$P$253, 2, FALSE), "")</f>
        <v/>
      </c>
      <c r="F253" s="27"/>
      <c r="G253" s="27"/>
      <c r="H253">
        <f ca="1">IF(ISNUMBER(SEARCH($G$10,I253)), MAX(H$9:$H252)+1, 0)</f>
        <v>0</v>
      </c>
      <c r="M253" t="str">
        <f ca="1">IFERROR(VLOOKUP(ROWS($K$10:K253), $H$10:$I253:$I775, 2, 0), "")</f>
        <v/>
      </c>
    </row>
    <row r="254" spans="1:13" x14ac:dyDescent="0.25">
      <c r="A254" s="21"/>
      <c r="B254" s="18"/>
      <c r="C254" s="28"/>
      <c r="D254" s="18"/>
      <c r="E254" s="27" t="str">
        <f>IFERROR(VLOOKUP(D254, $O$51:$P$254, 2, FALSE), "")</f>
        <v/>
      </c>
      <c r="F254" s="27"/>
      <c r="G254" s="27"/>
      <c r="H254">
        <f ca="1">IF(ISNUMBER(SEARCH($G$10,I254)), MAX(H$9:$H253)+1, 0)</f>
        <v>0</v>
      </c>
      <c r="M254" t="str">
        <f ca="1">IFERROR(VLOOKUP(ROWS($K$10:K254), $H$10:$I254:$I776, 2, 0), "")</f>
        <v/>
      </c>
    </row>
    <row r="255" spans="1:13" x14ac:dyDescent="0.25">
      <c r="A255" s="21"/>
      <c r="B255" s="18"/>
      <c r="C255" s="28"/>
      <c r="D255" s="18"/>
      <c r="E255" s="27" t="str">
        <f>IFERROR(VLOOKUP(D255, $O$51:$P$255, 2, FALSE), "")</f>
        <v/>
      </c>
      <c r="F255" s="27"/>
      <c r="G255" s="27"/>
      <c r="H255">
        <f ca="1">IF(ISNUMBER(SEARCH($G$10,I255)), MAX(H$9:$H254)+1, 0)</f>
        <v>0</v>
      </c>
      <c r="M255" t="str">
        <f ca="1">IFERROR(VLOOKUP(ROWS($K$10:K255), $H$10:$I255:$I777, 2, 0), "")</f>
        <v/>
      </c>
    </row>
    <row r="256" spans="1:13" x14ac:dyDescent="0.25">
      <c r="A256" s="21"/>
      <c r="B256" s="18"/>
      <c r="C256" s="28"/>
      <c r="D256" s="18"/>
      <c r="E256" s="27" t="str">
        <f>IFERROR(VLOOKUP(D256, $O$51:$P$256, 2, FALSE), "")</f>
        <v/>
      </c>
      <c r="F256" s="27"/>
      <c r="G256" s="27"/>
      <c r="H256">
        <f ca="1">IF(ISNUMBER(SEARCH($G$10,I256)), MAX(H$9:$H255)+1, 0)</f>
        <v>0</v>
      </c>
      <c r="M256" t="str">
        <f ca="1">IFERROR(VLOOKUP(ROWS($K$10:K256), $H$10:$I256:$I778, 2, 0), "")</f>
        <v/>
      </c>
    </row>
    <row r="257" spans="1:13" x14ac:dyDescent="0.25">
      <c r="A257" s="21"/>
      <c r="B257" s="18"/>
      <c r="C257" s="28"/>
      <c r="D257" s="18"/>
      <c r="E257" s="27" t="str">
        <f>IFERROR(VLOOKUP(D257, $O$51:$P$257, 2, FALSE), "")</f>
        <v/>
      </c>
      <c r="F257" s="27"/>
      <c r="G257" s="27"/>
      <c r="H257">
        <f ca="1">IF(ISNUMBER(SEARCH($G$10,I257)), MAX(H$9:$H256)+1, 0)</f>
        <v>0</v>
      </c>
      <c r="M257" t="str">
        <f ca="1">IFERROR(VLOOKUP(ROWS($K$10:K257), $H$10:$I257:$I779, 2, 0), "")</f>
        <v/>
      </c>
    </row>
    <row r="258" spans="1:13" x14ac:dyDescent="0.25">
      <c r="A258" s="21"/>
      <c r="B258" s="18"/>
      <c r="C258" s="28"/>
      <c r="D258" s="18"/>
      <c r="E258" s="27" t="str">
        <f>IFERROR(VLOOKUP(D258, $O$51:$P$258, 2, FALSE), "")</f>
        <v/>
      </c>
      <c r="F258" s="27"/>
      <c r="G258" s="27"/>
      <c r="H258">
        <f ca="1">IF(ISNUMBER(SEARCH($G$10,I258)), MAX(H$9:$H257)+1, 0)</f>
        <v>0</v>
      </c>
      <c r="M258" t="str">
        <f ca="1">IFERROR(VLOOKUP(ROWS($K$10:K258), $H$10:$I258:$I780, 2, 0), "")</f>
        <v/>
      </c>
    </row>
    <row r="259" spans="1:13" x14ac:dyDescent="0.25">
      <c r="A259" s="21"/>
      <c r="B259" s="18"/>
      <c r="C259" s="28"/>
      <c r="D259" s="18"/>
      <c r="E259" s="27" t="str">
        <f>IFERROR(VLOOKUP(D259, $O$51:$P$259, 2, FALSE), "")</f>
        <v/>
      </c>
      <c r="F259" s="27"/>
      <c r="G259" s="27"/>
      <c r="H259">
        <f ca="1">IF(ISNUMBER(SEARCH($G$10,I259)), MAX(H$9:$H258)+1, 0)</f>
        <v>0</v>
      </c>
      <c r="M259" t="str">
        <f ca="1">IFERROR(VLOOKUP(ROWS($K$10:K259), $H$10:$I259:$I781, 2, 0), "")</f>
        <v/>
      </c>
    </row>
    <row r="260" spans="1:13" x14ac:dyDescent="0.25">
      <c r="A260" s="21"/>
      <c r="B260" s="18"/>
      <c r="C260" s="28"/>
      <c r="D260" s="18"/>
      <c r="E260" s="27" t="str">
        <f>IFERROR(VLOOKUP(D260, $O$51:$P$260, 2, FALSE), "")</f>
        <v/>
      </c>
      <c r="F260" s="27"/>
      <c r="G260" s="27"/>
      <c r="H260">
        <f ca="1">IF(ISNUMBER(SEARCH($G$10,I260)), MAX(H$9:$H259)+1, 0)</f>
        <v>0</v>
      </c>
      <c r="M260" t="str">
        <f ca="1">IFERROR(VLOOKUP(ROWS($K$10:K260), $H$10:$I260:$I782, 2, 0), "")</f>
        <v/>
      </c>
    </row>
    <row r="261" spans="1:13" x14ac:dyDescent="0.25">
      <c r="A261" s="21"/>
      <c r="B261" s="18"/>
      <c r="C261" s="28"/>
      <c r="D261" s="18"/>
      <c r="E261" s="27" t="str">
        <f>IFERROR(VLOOKUP(D261, $O$51:$P$261, 2, FALSE), "")</f>
        <v/>
      </c>
      <c r="F261" s="27"/>
      <c r="G261" s="27"/>
      <c r="H261">
        <f ca="1">IF(ISNUMBER(SEARCH($G$10,I261)), MAX(H$9:$H260)+1, 0)</f>
        <v>0</v>
      </c>
      <c r="M261" t="str">
        <f ca="1">IFERROR(VLOOKUP(ROWS($K$10:K261), $H$10:$I261:$I783, 2, 0), "")</f>
        <v/>
      </c>
    </row>
    <row r="262" spans="1:13" x14ac:dyDescent="0.25">
      <c r="A262" s="21"/>
      <c r="B262" s="18"/>
      <c r="C262" s="28"/>
      <c r="D262" s="18"/>
      <c r="E262" s="27" t="str">
        <f>IFERROR(VLOOKUP(D262, $O$51:$P$262, 2, FALSE), "")</f>
        <v/>
      </c>
      <c r="F262" s="27"/>
      <c r="G262" s="27"/>
      <c r="H262">
        <f ca="1">IF(ISNUMBER(SEARCH($G$10,I262)), MAX(H$9:$H261)+1, 0)</f>
        <v>0</v>
      </c>
      <c r="M262" t="str">
        <f ca="1">IFERROR(VLOOKUP(ROWS($K$10:K262), $H$10:$I262:$I784, 2, 0), "")</f>
        <v/>
      </c>
    </row>
    <row r="263" spans="1:13" x14ac:dyDescent="0.25">
      <c r="A263" s="21"/>
      <c r="B263" s="18"/>
      <c r="C263" s="28"/>
      <c r="D263" s="18"/>
      <c r="E263" s="27" t="str">
        <f>IFERROR(VLOOKUP(D263, $O$51:$P$263, 2, FALSE), "")</f>
        <v/>
      </c>
      <c r="F263" s="27"/>
      <c r="G263" s="27"/>
      <c r="H263">
        <f ca="1">IF(ISNUMBER(SEARCH($G$10,I263)), MAX(H$9:$H262)+1, 0)</f>
        <v>0</v>
      </c>
      <c r="M263" t="str">
        <f ca="1">IFERROR(VLOOKUP(ROWS($K$10:K263), $H$10:$I263:$I785, 2, 0), "")</f>
        <v/>
      </c>
    </row>
    <row r="264" spans="1:13" x14ac:dyDescent="0.25">
      <c r="A264" s="21"/>
      <c r="B264" s="18"/>
      <c r="C264" s="28"/>
      <c r="D264" s="18"/>
      <c r="E264" s="27" t="str">
        <f>IFERROR(VLOOKUP(D264, $O$51:$P$264, 2, FALSE), "")</f>
        <v/>
      </c>
      <c r="F264" s="27"/>
      <c r="G264" s="27"/>
      <c r="H264">
        <f ca="1">IF(ISNUMBER(SEARCH($G$10,I264)), MAX(H$9:$H263)+1, 0)</f>
        <v>0</v>
      </c>
      <c r="M264" t="str">
        <f ca="1">IFERROR(VLOOKUP(ROWS($K$10:K264), $H$10:$I264:$I786, 2, 0), "")</f>
        <v/>
      </c>
    </row>
    <row r="265" spans="1:13" x14ac:dyDescent="0.25">
      <c r="A265" s="21"/>
      <c r="B265" s="18"/>
      <c r="C265" s="28"/>
      <c r="D265" s="18"/>
      <c r="E265" s="27" t="str">
        <f>IFERROR(VLOOKUP(D265, $O$51:$P$265, 2, FALSE), "")</f>
        <v/>
      </c>
      <c r="F265" s="27"/>
      <c r="G265" s="27"/>
      <c r="H265">
        <f ca="1">IF(ISNUMBER(SEARCH($G$10,I265)), MAX(H$9:$H264)+1, 0)</f>
        <v>0</v>
      </c>
      <c r="M265" t="str">
        <f ca="1">IFERROR(VLOOKUP(ROWS($K$10:K265), $H$10:$I265:$I787, 2, 0), "")</f>
        <v/>
      </c>
    </row>
    <row r="266" spans="1:13" x14ac:dyDescent="0.25">
      <c r="A266" s="21"/>
      <c r="B266" s="18"/>
      <c r="C266" s="28"/>
      <c r="D266" s="18"/>
      <c r="E266" s="27" t="str">
        <f>IFERROR(VLOOKUP(D266, $O$51:$P$266, 2, FALSE), "")</f>
        <v/>
      </c>
      <c r="F266" s="27"/>
      <c r="G266" s="27"/>
      <c r="H266">
        <f ca="1">IF(ISNUMBER(SEARCH($G$10,I266)), MAX(H$9:$H265)+1, 0)</f>
        <v>0</v>
      </c>
      <c r="M266" t="str">
        <f ca="1">IFERROR(VLOOKUP(ROWS($K$10:K266), $H$10:$I266:$I788, 2, 0), "")</f>
        <v/>
      </c>
    </row>
    <row r="267" spans="1:13" x14ac:dyDescent="0.25">
      <c r="A267" s="21"/>
      <c r="B267" s="18"/>
      <c r="C267" s="28"/>
      <c r="D267" s="18"/>
      <c r="E267" s="27" t="str">
        <f>IFERROR(VLOOKUP(D267, $O$51:$P$267, 2, FALSE), "")</f>
        <v/>
      </c>
      <c r="F267" s="27"/>
      <c r="G267" s="27"/>
      <c r="H267">
        <f ca="1">IF(ISNUMBER(SEARCH($G$10,I267)), MAX(H$9:$H266)+1, 0)</f>
        <v>0</v>
      </c>
      <c r="M267" t="str">
        <f ca="1">IFERROR(VLOOKUP(ROWS($K$10:K267), $H$10:$I267:$I789, 2, 0), "")</f>
        <v/>
      </c>
    </row>
    <row r="268" spans="1:13" x14ac:dyDescent="0.25">
      <c r="A268" s="21"/>
      <c r="B268" s="18"/>
      <c r="C268" s="28"/>
      <c r="D268" s="18"/>
      <c r="E268" s="27" t="str">
        <f>IFERROR(VLOOKUP(D268, $O$51:$P$268, 2, FALSE), "")</f>
        <v/>
      </c>
      <c r="F268" s="27"/>
      <c r="G268" s="27"/>
      <c r="H268">
        <f ca="1">IF(ISNUMBER(SEARCH($G$10,I268)), MAX(H$9:$H267)+1, 0)</f>
        <v>0</v>
      </c>
      <c r="M268" t="str">
        <f ca="1">IFERROR(VLOOKUP(ROWS($K$10:K268), $H$10:$I268:$I790, 2, 0), "")</f>
        <v/>
      </c>
    </row>
    <row r="269" spans="1:13" x14ac:dyDescent="0.25">
      <c r="A269" s="21"/>
      <c r="B269" s="18"/>
      <c r="C269" s="28"/>
      <c r="D269" s="18"/>
      <c r="E269" s="27" t="str">
        <f>IFERROR(VLOOKUP(D269, $O$51:$P$269, 2, FALSE), "")</f>
        <v/>
      </c>
      <c r="F269" s="27"/>
      <c r="G269" s="27"/>
      <c r="H269">
        <f ca="1">IF(ISNUMBER(SEARCH($G$10,I269)), MAX(H$9:$H268)+1, 0)</f>
        <v>0</v>
      </c>
      <c r="M269" t="str">
        <f ca="1">IFERROR(VLOOKUP(ROWS($K$10:K269), $H$10:$I269:$I791, 2, 0), "")</f>
        <v/>
      </c>
    </row>
    <row r="270" spans="1:13" x14ac:dyDescent="0.25">
      <c r="A270" s="21"/>
      <c r="B270" s="18"/>
      <c r="C270" s="28"/>
      <c r="D270" s="18"/>
      <c r="E270" s="27" t="str">
        <f>IFERROR(VLOOKUP(D270, $O$51:$P$270, 2, FALSE), "")</f>
        <v/>
      </c>
      <c r="F270" s="27"/>
      <c r="G270" s="27"/>
      <c r="H270">
        <f ca="1">IF(ISNUMBER(SEARCH($G$10,I270)), MAX(H$9:$H269)+1, 0)</f>
        <v>0</v>
      </c>
      <c r="M270" t="str">
        <f ca="1">IFERROR(VLOOKUP(ROWS($K$10:K270), $H$10:$I270:$I792, 2, 0), "")</f>
        <v/>
      </c>
    </row>
    <row r="271" spans="1:13" x14ac:dyDescent="0.25">
      <c r="A271" s="21"/>
      <c r="B271" s="18"/>
      <c r="C271" s="28"/>
      <c r="D271" s="18"/>
      <c r="E271" s="27" t="str">
        <f>IFERROR(VLOOKUP(D271, $O$51:$P$271, 2, FALSE), "")</f>
        <v/>
      </c>
      <c r="F271" s="27"/>
      <c r="G271" s="27"/>
      <c r="H271">
        <f ca="1">IF(ISNUMBER(SEARCH($G$10,I271)), MAX(H$9:$H270)+1, 0)</f>
        <v>0</v>
      </c>
      <c r="M271" t="str">
        <f ca="1">IFERROR(VLOOKUP(ROWS($K$10:K271), $H$10:$I271:$I793, 2, 0), "")</f>
        <v/>
      </c>
    </row>
    <row r="272" spans="1:13" x14ac:dyDescent="0.25">
      <c r="A272" s="21"/>
      <c r="B272" s="18"/>
      <c r="C272" s="28"/>
      <c r="D272" s="18"/>
      <c r="E272" s="27" t="str">
        <f>IFERROR(VLOOKUP(D272, $O$51:$P$272, 2, FALSE), "")</f>
        <v/>
      </c>
      <c r="F272" s="27"/>
      <c r="G272" s="27"/>
      <c r="H272">
        <f ca="1">IF(ISNUMBER(SEARCH($G$10,I272)), MAX(H$9:$H271)+1, 0)</f>
        <v>0</v>
      </c>
      <c r="M272" t="str">
        <f ca="1">IFERROR(VLOOKUP(ROWS($K$10:K272), $H$10:$I272:$I794, 2, 0), "")</f>
        <v/>
      </c>
    </row>
    <row r="273" spans="1:13" x14ac:dyDescent="0.25">
      <c r="A273" s="21"/>
      <c r="B273" s="18"/>
      <c r="C273" s="28"/>
      <c r="D273" s="18"/>
      <c r="E273" s="27" t="str">
        <f>IFERROR(VLOOKUP(D273, $O$51:$P$273, 2, FALSE), "")</f>
        <v/>
      </c>
      <c r="F273" s="27"/>
      <c r="G273" s="27"/>
      <c r="H273">
        <f ca="1">IF(ISNUMBER(SEARCH($G$10,I273)), MAX(H$9:$H272)+1, 0)</f>
        <v>0</v>
      </c>
      <c r="M273" t="str">
        <f ca="1">IFERROR(VLOOKUP(ROWS($K$10:K273), $H$10:$I273:$I795, 2, 0), "")</f>
        <v/>
      </c>
    </row>
    <row r="274" spans="1:13" x14ac:dyDescent="0.25">
      <c r="A274" s="21"/>
      <c r="B274" s="18"/>
      <c r="C274" s="28"/>
      <c r="D274" s="18"/>
      <c r="E274" s="27" t="str">
        <f>IFERROR(VLOOKUP(D274, $O$51:$P$274, 2, FALSE), "")</f>
        <v/>
      </c>
      <c r="F274" s="27"/>
      <c r="G274" s="27"/>
      <c r="H274">
        <f ca="1">IF(ISNUMBER(SEARCH($G$10,I274)), MAX(H$9:$H273)+1, 0)</f>
        <v>0</v>
      </c>
      <c r="M274" t="str">
        <f ca="1">IFERROR(VLOOKUP(ROWS($K$10:K274), $H$10:$I274:$I796, 2, 0), "")</f>
        <v/>
      </c>
    </row>
    <row r="275" spans="1:13" x14ac:dyDescent="0.25">
      <c r="A275" s="21"/>
      <c r="B275" s="18"/>
      <c r="C275" s="28"/>
      <c r="D275" s="18"/>
      <c r="E275" s="27" t="str">
        <f>IFERROR(VLOOKUP(D275, $O$51:$P$275, 2, FALSE), "")</f>
        <v/>
      </c>
      <c r="F275" s="27"/>
      <c r="G275" s="27"/>
      <c r="H275">
        <f ca="1">IF(ISNUMBER(SEARCH($G$10,I275)), MAX(H$9:$H274)+1, 0)</f>
        <v>0</v>
      </c>
      <c r="M275" t="str">
        <f ca="1">IFERROR(VLOOKUP(ROWS($K$10:K275), $H$10:$I275:$I797, 2, 0), "")</f>
        <v/>
      </c>
    </row>
    <row r="276" spans="1:13" x14ac:dyDescent="0.25">
      <c r="A276" s="21"/>
      <c r="B276" s="18"/>
      <c r="C276" s="28"/>
      <c r="D276" s="18"/>
      <c r="E276" s="27" t="str">
        <f>IFERROR(VLOOKUP(D276, $O$51:$P$276, 2, FALSE), "")</f>
        <v/>
      </c>
      <c r="F276" s="27"/>
      <c r="G276" s="27"/>
      <c r="H276">
        <f ca="1">IF(ISNUMBER(SEARCH($G$10,I276)), MAX(H$9:$H275)+1, 0)</f>
        <v>0</v>
      </c>
      <c r="M276" t="str">
        <f ca="1">IFERROR(VLOOKUP(ROWS($K$10:K276), $H$10:$I276:$I798, 2, 0), "")</f>
        <v/>
      </c>
    </row>
    <row r="277" spans="1:13" x14ac:dyDescent="0.25">
      <c r="A277" s="21"/>
      <c r="B277" s="18"/>
      <c r="C277" s="28"/>
      <c r="D277" s="18"/>
      <c r="E277" s="27" t="str">
        <f>IFERROR(VLOOKUP(D277, $O$51:$P$277, 2, FALSE), "")</f>
        <v/>
      </c>
      <c r="F277" s="27"/>
      <c r="G277" s="27"/>
      <c r="H277">
        <f ca="1">IF(ISNUMBER(SEARCH($G$10,I277)), MAX(H$9:$H276)+1, 0)</f>
        <v>0</v>
      </c>
      <c r="M277" t="str">
        <f ca="1">IFERROR(VLOOKUP(ROWS($K$10:K277), $H$10:$I277:$I799, 2, 0), "")</f>
        <v/>
      </c>
    </row>
    <row r="278" spans="1:13" x14ac:dyDescent="0.25">
      <c r="A278" s="21"/>
      <c r="B278" s="18"/>
      <c r="C278" s="28"/>
      <c r="D278" s="18"/>
      <c r="E278" s="27" t="str">
        <f>IFERROR(VLOOKUP(D278, $O$51:$P$278, 2, FALSE), "")</f>
        <v/>
      </c>
      <c r="F278" s="27"/>
      <c r="G278" s="27"/>
      <c r="H278">
        <f ca="1">IF(ISNUMBER(SEARCH($G$10,I278)), MAX(H$9:$H277)+1, 0)</f>
        <v>0</v>
      </c>
      <c r="M278" t="str">
        <f ca="1">IFERROR(VLOOKUP(ROWS($K$10:K278), $H$10:$I278:$I800, 2, 0), "")</f>
        <v/>
      </c>
    </row>
    <row r="279" spans="1:13" x14ac:dyDescent="0.25">
      <c r="A279" s="21"/>
      <c r="B279" s="18"/>
      <c r="C279" s="28"/>
      <c r="D279" s="18"/>
      <c r="E279" s="27" t="str">
        <f>IFERROR(VLOOKUP(D279, $O$51:$P$279, 2, FALSE), "")</f>
        <v/>
      </c>
      <c r="F279" s="27"/>
      <c r="G279" s="27"/>
      <c r="H279">
        <f ca="1">IF(ISNUMBER(SEARCH($G$10,I279)), MAX(H$9:$H278)+1, 0)</f>
        <v>0</v>
      </c>
      <c r="M279" t="str">
        <f ca="1">IFERROR(VLOOKUP(ROWS($K$10:K279), $H$10:$I279:$I801, 2, 0), "")</f>
        <v/>
      </c>
    </row>
    <row r="280" spans="1:13" x14ac:dyDescent="0.25">
      <c r="A280" s="21"/>
      <c r="B280" s="18"/>
      <c r="C280" s="28"/>
      <c r="D280" s="18"/>
      <c r="E280" s="27" t="str">
        <f>IFERROR(VLOOKUP(D280, $O$51:$P$280, 2, FALSE), "")</f>
        <v/>
      </c>
      <c r="F280" s="27"/>
      <c r="G280" s="27"/>
      <c r="H280">
        <f ca="1">IF(ISNUMBER(SEARCH($G$10,I280)), MAX(H$9:$H279)+1, 0)</f>
        <v>0</v>
      </c>
      <c r="M280" t="str">
        <f ca="1">IFERROR(VLOOKUP(ROWS($K$10:K280), $H$10:$I280:$I802, 2, 0), "")</f>
        <v/>
      </c>
    </row>
    <row r="281" spans="1:13" x14ac:dyDescent="0.25">
      <c r="A281" s="21"/>
      <c r="B281" s="18"/>
      <c r="C281" s="28"/>
      <c r="D281" s="18"/>
      <c r="E281" s="27" t="str">
        <f>IFERROR(VLOOKUP(D281, $O$51:$P$281, 2, FALSE), "")</f>
        <v/>
      </c>
      <c r="F281" s="27"/>
      <c r="G281" s="27"/>
      <c r="H281">
        <f ca="1">IF(ISNUMBER(SEARCH($G$10,I281)), MAX(H$9:$H280)+1, 0)</f>
        <v>0</v>
      </c>
      <c r="M281" t="str">
        <f ca="1">IFERROR(VLOOKUP(ROWS($K$10:K281), $H$10:$I281:$I803, 2, 0), "")</f>
        <v/>
      </c>
    </row>
    <row r="282" spans="1:13" x14ac:dyDescent="0.25">
      <c r="A282" s="21"/>
      <c r="B282" s="18"/>
      <c r="C282" s="28"/>
      <c r="D282" s="18"/>
      <c r="E282" s="27" t="str">
        <f>IFERROR(VLOOKUP(D282, $O$51:$P$282, 2, FALSE), "")</f>
        <v/>
      </c>
      <c r="F282" s="27"/>
      <c r="G282" s="27"/>
      <c r="H282">
        <f ca="1">IF(ISNUMBER(SEARCH($G$10,I282)), MAX(H$9:$H281)+1, 0)</f>
        <v>0</v>
      </c>
      <c r="M282" t="str">
        <f ca="1">IFERROR(VLOOKUP(ROWS($K$10:K282), $H$10:$I282:$I804, 2, 0), "")</f>
        <v/>
      </c>
    </row>
    <row r="283" spans="1:13" x14ac:dyDescent="0.25">
      <c r="A283" s="21"/>
      <c r="B283" s="18"/>
      <c r="C283" s="28"/>
      <c r="D283" s="18"/>
      <c r="E283" s="27" t="str">
        <f>IFERROR(VLOOKUP(D283, $O$51:$P$283, 2, FALSE), "")</f>
        <v/>
      </c>
      <c r="F283" s="27"/>
      <c r="G283" s="27"/>
      <c r="H283">
        <f ca="1">IF(ISNUMBER(SEARCH($G$10,I283)), MAX(H$9:$H282)+1, 0)</f>
        <v>0</v>
      </c>
      <c r="M283" t="str">
        <f ca="1">IFERROR(VLOOKUP(ROWS($K$10:K283), $H$10:$I283:$I805, 2, 0), "")</f>
        <v/>
      </c>
    </row>
    <row r="284" spans="1:13" x14ac:dyDescent="0.25">
      <c r="A284" s="21"/>
      <c r="B284" s="18"/>
      <c r="C284" s="28"/>
      <c r="D284" s="18"/>
      <c r="E284" s="27" t="str">
        <f>IFERROR(VLOOKUP(D284, $O$51:$P$284, 2, FALSE), "")</f>
        <v/>
      </c>
      <c r="F284" s="27"/>
      <c r="G284" s="27"/>
      <c r="H284">
        <f ca="1">IF(ISNUMBER(SEARCH($G$10,I284)), MAX(H$9:$H283)+1, 0)</f>
        <v>0</v>
      </c>
      <c r="M284" t="str">
        <f ca="1">IFERROR(VLOOKUP(ROWS($K$10:K284), $H$10:$I284:$I806, 2, 0), "")</f>
        <v/>
      </c>
    </row>
    <row r="285" spans="1:13" x14ac:dyDescent="0.25">
      <c r="A285" s="21"/>
      <c r="B285" s="18"/>
      <c r="C285" s="28"/>
      <c r="D285" s="18"/>
      <c r="E285" s="27" t="str">
        <f>IFERROR(VLOOKUP(D285, $O$51:$P$285, 2, FALSE), "")</f>
        <v/>
      </c>
      <c r="F285" s="27"/>
      <c r="G285" s="27"/>
      <c r="H285">
        <f ca="1">IF(ISNUMBER(SEARCH($G$10,I285)), MAX(H$9:$H284)+1, 0)</f>
        <v>0</v>
      </c>
      <c r="M285" t="str">
        <f ca="1">IFERROR(VLOOKUP(ROWS($K$10:K285), $H$10:$I285:$I807, 2, 0), "")</f>
        <v/>
      </c>
    </row>
    <row r="286" spans="1:13" x14ac:dyDescent="0.25">
      <c r="A286" s="21"/>
      <c r="B286" s="18"/>
      <c r="C286" s="28"/>
      <c r="D286" s="18"/>
      <c r="E286" s="27" t="str">
        <f>IFERROR(VLOOKUP(D286, $O$51:$P$286, 2, FALSE), "")</f>
        <v/>
      </c>
      <c r="F286" s="27"/>
      <c r="G286" s="27"/>
      <c r="H286">
        <f ca="1">IF(ISNUMBER(SEARCH($G$10,I286)), MAX(H$9:$H285)+1, 0)</f>
        <v>0</v>
      </c>
      <c r="M286" t="str">
        <f ca="1">IFERROR(VLOOKUP(ROWS($K$10:K286), $H$10:$I286:$I808, 2, 0), "")</f>
        <v/>
      </c>
    </row>
    <row r="287" spans="1:13" x14ac:dyDescent="0.25">
      <c r="A287" s="21"/>
      <c r="B287" s="18"/>
      <c r="C287" s="28"/>
      <c r="D287" s="18"/>
      <c r="E287" s="27" t="str">
        <f>IFERROR(VLOOKUP(D287, $O$51:$P$287, 2, FALSE), "")</f>
        <v/>
      </c>
      <c r="F287" s="27"/>
      <c r="G287" s="27"/>
      <c r="H287">
        <f ca="1">IF(ISNUMBER(SEARCH($G$10,I287)), MAX(H$9:$H286)+1, 0)</f>
        <v>0</v>
      </c>
      <c r="M287" t="str">
        <f ca="1">IFERROR(VLOOKUP(ROWS($K$10:K287), $H$10:$I287:$I809, 2, 0), "")</f>
        <v/>
      </c>
    </row>
    <row r="288" spans="1:13" x14ac:dyDescent="0.25">
      <c r="A288" s="21"/>
      <c r="B288" s="18"/>
      <c r="C288" s="28"/>
      <c r="D288" s="18"/>
      <c r="E288" s="27" t="str">
        <f>IFERROR(VLOOKUP(D288, $O$51:$P$288, 2, FALSE), "")</f>
        <v/>
      </c>
      <c r="F288" s="27"/>
      <c r="G288" s="27"/>
      <c r="H288">
        <f ca="1">IF(ISNUMBER(SEARCH($G$10,I288)), MAX(H$9:$H287)+1, 0)</f>
        <v>0</v>
      </c>
      <c r="M288" t="str">
        <f ca="1">IFERROR(VLOOKUP(ROWS($K$10:K288), $H$10:$I288:$I810, 2, 0), "")</f>
        <v/>
      </c>
    </row>
    <row r="289" spans="1:13" x14ac:dyDescent="0.25">
      <c r="A289" s="21"/>
      <c r="B289" s="18"/>
      <c r="C289" s="28"/>
      <c r="D289" s="18"/>
      <c r="E289" s="27" t="str">
        <f>IFERROR(VLOOKUP(D289, $O$51:$P$289, 2, FALSE), "")</f>
        <v/>
      </c>
      <c r="F289" s="27"/>
      <c r="G289" s="27"/>
      <c r="H289">
        <f ca="1">IF(ISNUMBER(SEARCH($G$10,I289)), MAX(H$9:$H288)+1, 0)</f>
        <v>0</v>
      </c>
      <c r="M289" t="str">
        <f ca="1">IFERROR(VLOOKUP(ROWS($K$10:K289), $H$10:$I289:$I811, 2, 0), "")</f>
        <v/>
      </c>
    </row>
    <row r="290" spans="1:13" x14ac:dyDescent="0.25">
      <c r="A290" s="21"/>
      <c r="B290" s="18"/>
      <c r="C290" s="28"/>
      <c r="D290" s="18"/>
      <c r="E290" s="27" t="str">
        <f>IFERROR(VLOOKUP(D290, $O$51:$P$290, 2, FALSE), "")</f>
        <v/>
      </c>
      <c r="F290" s="27"/>
      <c r="G290" s="27"/>
      <c r="H290">
        <f ca="1">IF(ISNUMBER(SEARCH($G$10,I290)), MAX(H$9:$H289)+1, 0)</f>
        <v>0</v>
      </c>
      <c r="M290" t="str">
        <f ca="1">IFERROR(VLOOKUP(ROWS($K$10:K290), $H$10:$I290:$I812, 2, 0), "")</f>
        <v/>
      </c>
    </row>
    <row r="291" spans="1:13" x14ac:dyDescent="0.25">
      <c r="A291" s="21"/>
      <c r="B291" s="18"/>
      <c r="C291" s="28"/>
      <c r="D291" s="18"/>
      <c r="E291" s="27" t="str">
        <f>IFERROR(VLOOKUP(D291, $O$51:$P$291, 2, FALSE), "")</f>
        <v/>
      </c>
      <c r="F291" s="27"/>
      <c r="G291" s="27"/>
      <c r="H291">
        <f ca="1">IF(ISNUMBER(SEARCH($G$10,I291)), MAX(H$9:$H290)+1, 0)</f>
        <v>0</v>
      </c>
      <c r="M291" t="str">
        <f ca="1">IFERROR(VLOOKUP(ROWS($K$10:K291), $H$10:$I291:$I813, 2, 0), "")</f>
        <v/>
      </c>
    </row>
    <row r="292" spans="1:13" x14ac:dyDescent="0.25">
      <c r="A292" s="21"/>
      <c r="B292" s="18"/>
      <c r="C292" s="28"/>
      <c r="D292" s="18"/>
      <c r="E292" s="27" t="str">
        <f>IFERROR(VLOOKUP(D292, $O$51:$P$292, 2, FALSE), "")</f>
        <v/>
      </c>
      <c r="F292" s="27"/>
      <c r="G292" s="27"/>
      <c r="H292">
        <f ca="1">IF(ISNUMBER(SEARCH($G$10,I292)), MAX(H$9:$H291)+1, 0)</f>
        <v>0</v>
      </c>
      <c r="M292" t="str">
        <f ca="1">IFERROR(VLOOKUP(ROWS($K$10:K292), $H$10:$I292:$I814, 2, 0), "")</f>
        <v/>
      </c>
    </row>
    <row r="293" spans="1:13" x14ac:dyDescent="0.25">
      <c r="A293" s="21"/>
      <c r="B293" s="18"/>
      <c r="C293" s="28"/>
      <c r="D293" s="18"/>
      <c r="E293" s="27" t="str">
        <f>IFERROR(VLOOKUP(D293, $O$51:$P$293, 2, FALSE), "")</f>
        <v/>
      </c>
      <c r="F293" s="27"/>
      <c r="G293" s="27"/>
      <c r="H293">
        <f ca="1">IF(ISNUMBER(SEARCH($G$10,I293)), MAX(H$9:$H292)+1, 0)</f>
        <v>0</v>
      </c>
      <c r="M293" t="str">
        <f ca="1">IFERROR(VLOOKUP(ROWS($K$10:K293), $H$10:$I293:$I815, 2, 0), "")</f>
        <v/>
      </c>
    </row>
    <row r="294" spans="1:13" x14ac:dyDescent="0.25">
      <c r="A294" s="21"/>
      <c r="B294" s="18"/>
      <c r="C294" s="28"/>
      <c r="D294" s="18"/>
      <c r="E294" s="27" t="str">
        <f>IFERROR(VLOOKUP(D294, $O$51:$P$294, 2, FALSE), "")</f>
        <v/>
      </c>
      <c r="F294" s="27"/>
      <c r="G294" s="27"/>
      <c r="H294">
        <f ca="1">IF(ISNUMBER(SEARCH($G$10,I294)), MAX(H$9:$H293)+1, 0)</f>
        <v>0</v>
      </c>
      <c r="M294" t="str">
        <f ca="1">IFERROR(VLOOKUP(ROWS($K$10:K294), $H$10:$I294:$I816, 2, 0), "")</f>
        <v/>
      </c>
    </row>
    <row r="295" spans="1:13" x14ac:dyDescent="0.25">
      <c r="A295" s="21"/>
      <c r="B295" s="18"/>
      <c r="C295" s="28"/>
      <c r="D295" s="18"/>
      <c r="E295" s="27" t="str">
        <f>IFERROR(VLOOKUP(D295, $O$51:$P$295, 2, FALSE), "")</f>
        <v/>
      </c>
      <c r="F295" s="27"/>
      <c r="G295" s="27"/>
      <c r="H295">
        <f ca="1">IF(ISNUMBER(SEARCH($G$10,I295)), MAX(H$9:$H294)+1, 0)</f>
        <v>0</v>
      </c>
      <c r="M295" t="str">
        <f ca="1">IFERROR(VLOOKUP(ROWS($K$10:K295), $H$10:$I295:$I817, 2, 0), "")</f>
        <v/>
      </c>
    </row>
    <row r="296" spans="1:13" x14ac:dyDescent="0.25">
      <c r="A296" s="21"/>
      <c r="B296" s="18"/>
      <c r="C296" s="28"/>
      <c r="D296" s="18"/>
      <c r="E296" s="27" t="str">
        <f>IFERROR(VLOOKUP(D296, $O$51:$P$296, 2, FALSE), "")</f>
        <v/>
      </c>
      <c r="F296" s="27"/>
      <c r="G296" s="27"/>
      <c r="H296">
        <f ca="1">IF(ISNUMBER(SEARCH($G$10,I296)), MAX(H$9:$H295)+1, 0)</f>
        <v>0</v>
      </c>
      <c r="M296" t="str">
        <f ca="1">IFERROR(VLOOKUP(ROWS($K$10:K296), $H$10:$I296:$I818, 2, 0), "")</f>
        <v/>
      </c>
    </row>
    <row r="297" spans="1:13" x14ac:dyDescent="0.25">
      <c r="A297" s="21"/>
      <c r="B297" s="18"/>
      <c r="C297" s="28"/>
      <c r="D297" s="18"/>
      <c r="E297" s="27" t="str">
        <f>IFERROR(VLOOKUP(D297, $O$51:$P$297, 2, FALSE), "")</f>
        <v/>
      </c>
      <c r="F297" s="27"/>
      <c r="G297" s="27"/>
      <c r="H297">
        <f ca="1">IF(ISNUMBER(SEARCH($G$10,I297)), MAX(H$9:$H296)+1, 0)</f>
        <v>0</v>
      </c>
      <c r="M297" t="str">
        <f ca="1">IFERROR(VLOOKUP(ROWS($K$10:K297), $H$10:$I297:$I819, 2, 0), "")</f>
        <v/>
      </c>
    </row>
    <row r="298" spans="1:13" x14ac:dyDescent="0.25">
      <c r="A298" s="21"/>
      <c r="B298" s="18"/>
      <c r="C298" s="28"/>
      <c r="D298" s="18"/>
      <c r="E298" s="27" t="str">
        <f>IFERROR(VLOOKUP(D298, $O$51:$P$298, 2, FALSE), "")</f>
        <v/>
      </c>
      <c r="F298" s="27"/>
      <c r="G298" s="27"/>
      <c r="H298">
        <f ca="1">IF(ISNUMBER(SEARCH($G$10,I298)), MAX(H$9:$H297)+1, 0)</f>
        <v>0</v>
      </c>
      <c r="M298" t="str">
        <f ca="1">IFERROR(VLOOKUP(ROWS($K$10:K298), $H$10:$I298:$I820, 2, 0), "")</f>
        <v/>
      </c>
    </row>
    <row r="299" spans="1:13" x14ac:dyDescent="0.25">
      <c r="A299" s="21"/>
      <c r="B299" s="18"/>
      <c r="C299" s="28"/>
      <c r="D299" s="18"/>
      <c r="E299" s="27" t="str">
        <f>IFERROR(VLOOKUP(D299, $O$51:$P$299, 2, FALSE), "")</f>
        <v/>
      </c>
      <c r="F299" s="27"/>
      <c r="G299" s="27"/>
      <c r="H299">
        <f ca="1">IF(ISNUMBER(SEARCH($G$10,I299)), MAX(H$9:$H298)+1, 0)</f>
        <v>0</v>
      </c>
      <c r="M299" t="str">
        <f ca="1">IFERROR(VLOOKUP(ROWS($K$10:K299), $H$10:$I299:$I821, 2, 0), "")</f>
        <v/>
      </c>
    </row>
    <row r="300" spans="1:13" x14ac:dyDescent="0.25">
      <c r="A300" s="21"/>
      <c r="B300" s="18"/>
      <c r="C300" s="28"/>
      <c r="D300" s="18"/>
      <c r="E300" s="27" t="str">
        <f>IFERROR(VLOOKUP(D300, $O$51:$P$300, 2, FALSE), "")</f>
        <v/>
      </c>
      <c r="F300" s="27"/>
      <c r="G300" s="27"/>
      <c r="H300">
        <f ca="1">IF(ISNUMBER(SEARCH($G$10,I300)), MAX(H$9:$H299)+1, 0)</f>
        <v>0</v>
      </c>
      <c r="M300" t="str">
        <f ca="1">IFERROR(VLOOKUP(ROWS($K$10:K300), $H$10:$I300:$I822, 2, 0), "")</f>
        <v/>
      </c>
    </row>
    <row r="301" spans="1:13" x14ac:dyDescent="0.25">
      <c r="A301" s="21"/>
      <c r="B301" s="18"/>
      <c r="C301" s="28"/>
      <c r="D301" s="18"/>
      <c r="E301" s="27" t="str">
        <f>IFERROR(VLOOKUP(D301, $O$51:$P$301, 2, FALSE), "")</f>
        <v/>
      </c>
      <c r="F301" s="27"/>
      <c r="G301" s="27"/>
      <c r="H301">
        <f ca="1">IF(ISNUMBER(SEARCH($G$10,I301)), MAX(H$9:$H300)+1, 0)</f>
        <v>0</v>
      </c>
      <c r="M301" t="str">
        <f ca="1">IFERROR(VLOOKUP(ROWS($K$10:K301), $H$10:$I301:$I823, 2, 0), "")</f>
        <v/>
      </c>
    </row>
    <row r="302" spans="1:13" x14ac:dyDescent="0.25">
      <c r="A302" s="21"/>
      <c r="B302" s="18"/>
      <c r="C302" s="28"/>
      <c r="D302" s="18"/>
      <c r="E302" s="27" t="str">
        <f>IFERROR(VLOOKUP(D302, $O$51:$P$302, 2, FALSE), "")</f>
        <v/>
      </c>
      <c r="F302" s="27"/>
      <c r="G302" s="27"/>
      <c r="H302">
        <f ca="1">IF(ISNUMBER(SEARCH($G$10,I302)), MAX(H$9:$H301)+1, 0)</f>
        <v>0</v>
      </c>
      <c r="M302" t="str">
        <f ca="1">IFERROR(VLOOKUP(ROWS($K$10:K302), $H$10:$I302:$I824, 2, 0), "")</f>
        <v/>
      </c>
    </row>
    <row r="303" spans="1:13" x14ac:dyDescent="0.25">
      <c r="A303" s="21"/>
      <c r="B303" s="18"/>
      <c r="C303" s="28"/>
      <c r="D303" s="18"/>
      <c r="E303" s="27" t="str">
        <f>IFERROR(VLOOKUP(D303, $O$51:$P$303, 2, FALSE), "")</f>
        <v/>
      </c>
      <c r="F303" s="27"/>
      <c r="G303" s="27"/>
      <c r="H303">
        <f ca="1">IF(ISNUMBER(SEARCH($G$10,I303)), MAX(H$9:$H302)+1, 0)</f>
        <v>0</v>
      </c>
      <c r="M303" t="str">
        <f ca="1">IFERROR(VLOOKUP(ROWS($K$10:K303), $H$10:$I303:$I825, 2, 0), "")</f>
        <v/>
      </c>
    </row>
    <row r="304" spans="1:13" x14ac:dyDescent="0.25">
      <c r="A304" s="21"/>
      <c r="B304" s="18"/>
      <c r="C304" s="28"/>
      <c r="D304" s="18"/>
      <c r="E304" s="27" t="str">
        <f>IFERROR(VLOOKUP(D304, $O$51:$P$304, 2, FALSE), "")</f>
        <v/>
      </c>
      <c r="F304" s="27"/>
      <c r="G304" s="27"/>
      <c r="H304">
        <f ca="1">IF(ISNUMBER(SEARCH($G$10,I304)), MAX(H$9:$H303)+1, 0)</f>
        <v>0</v>
      </c>
      <c r="M304" t="str">
        <f ca="1">IFERROR(VLOOKUP(ROWS($K$10:K304), $H$10:$I304:$I826, 2, 0), "")</f>
        <v/>
      </c>
    </row>
    <row r="305" spans="1:13" x14ac:dyDescent="0.25">
      <c r="A305" s="21"/>
      <c r="B305" s="18"/>
      <c r="C305" s="28"/>
      <c r="D305" s="18"/>
      <c r="E305" s="27" t="str">
        <f>IFERROR(VLOOKUP(D305, $O$51:$P$305, 2, FALSE), "")</f>
        <v/>
      </c>
      <c r="F305" s="27"/>
      <c r="G305" s="27"/>
      <c r="H305">
        <f ca="1">IF(ISNUMBER(SEARCH($G$10,I305)), MAX(H$9:$H304)+1, 0)</f>
        <v>0</v>
      </c>
      <c r="M305" t="str">
        <f ca="1">IFERROR(VLOOKUP(ROWS($K$10:K305), $H$10:$I305:$I827, 2, 0), "")</f>
        <v/>
      </c>
    </row>
    <row r="306" spans="1:13" x14ac:dyDescent="0.25">
      <c r="B306" s="18"/>
      <c r="E306" s="3" t="str">
        <f>IFERROR(VLOOKUP(D306, $O$51:$P$306, 2, FALSE), "")</f>
        <v/>
      </c>
      <c r="H306">
        <f ca="1">IF(ISNUMBER(SEARCH($G$10,I306)), MAX(H$9:$H305)+1, 0)</f>
        <v>0</v>
      </c>
      <c r="M306" t="str">
        <f ca="1">IFERROR(VLOOKUP(ROWS($K$10:K306), $H$10:$I306:$I828, 2, 0), "")</f>
        <v/>
      </c>
    </row>
    <row r="307" spans="1:13" x14ac:dyDescent="0.25">
      <c r="B307" s="18"/>
      <c r="E307" s="3" t="str">
        <f>IFERROR(VLOOKUP(D307, $O$51:$P$307, 2, FALSE), "")</f>
        <v/>
      </c>
      <c r="H307">
        <f ca="1">IF(ISNUMBER(SEARCH($G$10,I307)), MAX(H$9:$H306)+1, 0)</f>
        <v>0</v>
      </c>
      <c r="M307" t="str">
        <f ca="1">IFERROR(VLOOKUP(ROWS($K$10:K307), $H$10:$I307:$I829, 2, 0), "")</f>
        <v/>
      </c>
    </row>
    <row r="308" spans="1:13" x14ac:dyDescent="0.25">
      <c r="B308" s="18"/>
      <c r="E308" s="3" t="str">
        <f>IFERROR(VLOOKUP(D308, $O$51:$P$308, 2, FALSE), "")</f>
        <v/>
      </c>
      <c r="H308">
        <f ca="1">IF(ISNUMBER(SEARCH($G$10,I308)), MAX(H$9:$H307)+1, 0)</f>
        <v>0</v>
      </c>
      <c r="M308" t="str">
        <f ca="1">IFERROR(VLOOKUP(ROWS($K$10:K308), $H$10:$I308:$I830, 2, 0), "")</f>
        <v/>
      </c>
    </row>
    <row r="309" spans="1:13" x14ac:dyDescent="0.25">
      <c r="B309" s="18"/>
      <c r="E309" s="3" t="str">
        <f>IFERROR(VLOOKUP(D309, $O$51:$P$309, 2, FALSE), "")</f>
        <v/>
      </c>
      <c r="H309">
        <f ca="1">IF(ISNUMBER(SEARCH($G$10,I309)), MAX(H$9:$H308)+1, 0)</f>
        <v>0</v>
      </c>
      <c r="M309" t="str">
        <f ca="1">IFERROR(VLOOKUP(ROWS($K$10:K309), $H$10:$I309:$I831, 2, 0), "")</f>
        <v/>
      </c>
    </row>
    <row r="310" spans="1:13" x14ac:dyDescent="0.25">
      <c r="B310" s="18"/>
      <c r="E310" s="3" t="str">
        <f>IFERROR(VLOOKUP(D310, $O$51:$P$310, 2, FALSE), "")</f>
        <v/>
      </c>
      <c r="H310">
        <f ca="1">IF(ISNUMBER(SEARCH($G$10,I310)), MAX(H$9:$H309)+1, 0)</f>
        <v>0</v>
      </c>
      <c r="M310" t="str">
        <f ca="1">IFERROR(VLOOKUP(ROWS($K$10:K310), $H$10:$I310:$I832, 2, 0), "")</f>
        <v/>
      </c>
    </row>
    <row r="311" spans="1:13" x14ac:dyDescent="0.25">
      <c r="B311" s="18"/>
      <c r="E311" s="3" t="str">
        <f>IFERROR(VLOOKUP(D311, $O$51:$P$311, 2, FALSE), "")</f>
        <v/>
      </c>
      <c r="H311">
        <f ca="1">IF(ISNUMBER(SEARCH($G$10,I311)), MAX(H$9:$H310)+1, 0)</f>
        <v>0</v>
      </c>
      <c r="M311" t="str">
        <f ca="1">IFERROR(VLOOKUP(ROWS($K$10:K311), $H$10:$I311:$I833, 2, 0), "")</f>
        <v/>
      </c>
    </row>
    <row r="312" spans="1:13" x14ac:dyDescent="0.25">
      <c r="B312" s="18"/>
      <c r="E312" s="3" t="str">
        <f>IFERROR(VLOOKUP(D312, $O$51:$P$312, 2, FALSE), "")</f>
        <v/>
      </c>
      <c r="H312">
        <f ca="1">IF(ISNUMBER(SEARCH($G$10,I312)), MAX(H$9:$H311)+1, 0)</f>
        <v>0</v>
      </c>
      <c r="M312" t="str">
        <f ca="1">IFERROR(VLOOKUP(ROWS($K$10:K312), $H$10:$I312:$I834, 2, 0), "")</f>
        <v/>
      </c>
    </row>
    <row r="313" spans="1:13" x14ac:dyDescent="0.25">
      <c r="B313" s="18"/>
      <c r="E313" s="3" t="str">
        <f>IFERROR(VLOOKUP(D313, $O$51:$P$313, 2, FALSE), "")</f>
        <v/>
      </c>
      <c r="H313">
        <f ca="1">IF(ISNUMBER(SEARCH($G$10,I313)), MAX(H$9:$H312)+1, 0)</f>
        <v>0</v>
      </c>
      <c r="M313" t="str">
        <f ca="1">IFERROR(VLOOKUP(ROWS($K$10:K313), $H$10:$I313:$I835, 2, 0), "")</f>
        <v/>
      </c>
    </row>
    <row r="314" spans="1:13" x14ac:dyDescent="0.25">
      <c r="B314" s="18"/>
      <c r="E314" s="3" t="str">
        <f>IFERROR(VLOOKUP(D314, $O$51:$P$314, 2, FALSE), "")</f>
        <v/>
      </c>
      <c r="H314">
        <f ca="1">IF(ISNUMBER(SEARCH($G$10,I314)), MAX(H$9:$H313)+1, 0)</f>
        <v>0</v>
      </c>
      <c r="M314" t="str">
        <f ca="1">IFERROR(VLOOKUP(ROWS($K$10:K314), $H$10:$I314:$I836, 2, 0), "")</f>
        <v/>
      </c>
    </row>
    <row r="315" spans="1:13" x14ac:dyDescent="0.25">
      <c r="B315" s="18"/>
      <c r="E315" s="3" t="str">
        <f>IFERROR(VLOOKUP(D315, $O$51:$P$315, 2, FALSE), "")</f>
        <v/>
      </c>
      <c r="H315">
        <f ca="1">IF(ISNUMBER(SEARCH($G$10,I315)), MAX(H$9:$H314)+1, 0)</f>
        <v>0</v>
      </c>
      <c r="M315" t="str">
        <f ca="1">IFERROR(VLOOKUP(ROWS($K$10:K315), $H$10:$I315:$I837, 2, 0), "")</f>
        <v/>
      </c>
    </row>
    <row r="316" spans="1:13" x14ac:dyDescent="0.25">
      <c r="B316" s="18"/>
      <c r="E316" s="3" t="str">
        <f>IFERROR(VLOOKUP(D316, $O$51:$P$316, 2, FALSE), "")</f>
        <v/>
      </c>
      <c r="H316">
        <f ca="1">IF(ISNUMBER(SEARCH($G$10,I316)), MAX(H$9:$H315)+1, 0)</f>
        <v>0</v>
      </c>
      <c r="M316" t="str">
        <f ca="1">IFERROR(VLOOKUP(ROWS($K$10:K316), $H$10:$I316:$I838, 2, 0), "")</f>
        <v/>
      </c>
    </row>
    <row r="317" spans="1:13" x14ac:dyDescent="0.25">
      <c r="B317" s="18"/>
      <c r="E317" s="3" t="str">
        <f>IFERROR(VLOOKUP(D317, $O$51:$P$317, 2, FALSE), "")</f>
        <v/>
      </c>
      <c r="H317">
        <f ca="1">IF(ISNUMBER(SEARCH($G$10,I317)), MAX(H$9:$H316)+1, 0)</f>
        <v>0</v>
      </c>
      <c r="M317" t="str">
        <f ca="1">IFERROR(VLOOKUP(ROWS($K$10:K317), $H$10:$I317:$I839, 2, 0), "")</f>
        <v/>
      </c>
    </row>
    <row r="318" spans="1:13" x14ac:dyDescent="0.25">
      <c r="B318" s="18"/>
      <c r="E318" s="3" t="str">
        <f>IFERROR(VLOOKUP(D318, $O$51:$P$318, 2, FALSE), "")</f>
        <v/>
      </c>
      <c r="H318">
        <f ca="1">IF(ISNUMBER(SEARCH($G$10,I318)), MAX(H$9:$H317)+1, 0)</f>
        <v>0</v>
      </c>
      <c r="M318" t="str">
        <f ca="1">IFERROR(VLOOKUP(ROWS($K$10:K318), $H$10:$I318:$I840, 2, 0), "")</f>
        <v/>
      </c>
    </row>
    <row r="319" spans="1:13" x14ac:dyDescent="0.25">
      <c r="B319" s="18"/>
      <c r="E319" s="3" t="str">
        <f>IFERROR(VLOOKUP(D319, $O$51:$P$319, 2, FALSE), "")</f>
        <v/>
      </c>
      <c r="H319">
        <f ca="1">IF(ISNUMBER(SEARCH($G$10,I319)), MAX(H$9:$H318)+1, 0)</f>
        <v>0</v>
      </c>
      <c r="M319" t="str">
        <f ca="1">IFERROR(VLOOKUP(ROWS($K$10:K319), $H$10:$I319:$I841, 2, 0), "")</f>
        <v/>
      </c>
    </row>
    <row r="320" spans="1:13" x14ac:dyDescent="0.25">
      <c r="B320" s="18"/>
      <c r="E320" s="3" t="str">
        <f>IFERROR(VLOOKUP(D320, $O$51:$P$320, 2, FALSE), "")</f>
        <v/>
      </c>
      <c r="H320">
        <f ca="1">IF(ISNUMBER(SEARCH($G$10,I320)), MAX(H$9:$H319)+1, 0)</f>
        <v>0</v>
      </c>
      <c r="M320" t="str">
        <f ca="1">IFERROR(VLOOKUP(ROWS($K$10:K320), $H$10:$I320:$I842, 2, 0), "")</f>
        <v/>
      </c>
    </row>
    <row r="321" spans="2:13" x14ac:dyDescent="0.25">
      <c r="B321" s="18"/>
      <c r="E321" s="3" t="str">
        <f>IFERROR(VLOOKUP(D321, $O$51:$P$321, 2, FALSE), "")</f>
        <v/>
      </c>
      <c r="H321">
        <f ca="1">IF(ISNUMBER(SEARCH($G$10,I321)), MAX(H$9:$H320)+1, 0)</f>
        <v>0</v>
      </c>
      <c r="M321" t="str">
        <f ca="1">IFERROR(VLOOKUP(ROWS($K$10:K321), $H$10:$I321:$I843, 2, 0), "")</f>
        <v/>
      </c>
    </row>
    <row r="322" spans="2:13" x14ac:dyDescent="0.25">
      <c r="B322" s="18"/>
      <c r="E322" s="3" t="str">
        <f>IFERROR(VLOOKUP(D322, $O$51:$P$322, 2, FALSE), "")</f>
        <v/>
      </c>
      <c r="H322">
        <f ca="1">IF(ISNUMBER(SEARCH($G$10,I322)), MAX(H$9:$H321)+1, 0)</f>
        <v>0</v>
      </c>
      <c r="M322" t="str">
        <f ca="1">IFERROR(VLOOKUP(ROWS($K$10:K322), $H$10:$I322:$I844, 2, 0), "")</f>
        <v/>
      </c>
    </row>
    <row r="323" spans="2:13" x14ac:dyDescent="0.25">
      <c r="B323" s="18"/>
      <c r="E323" s="3" t="str">
        <f>IFERROR(VLOOKUP(D323, $O$51:$P$323, 2, FALSE), "")</f>
        <v/>
      </c>
      <c r="H323">
        <f ca="1">IF(ISNUMBER(SEARCH($G$10,I323)), MAX(H$9:$H322)+1, 0)</f>
        <v>0</v>
      </c>
      <c r="M323" t="str">
        <f ca="1">IFERROR(VLOOKUP(ROWS($K$10:K323), $H$10:$I323:$I845, 2, 0), "")</f>
        <v/>
      </c>
    </row>
    <row r="324" spans="2:13" x14ac:dyDescent="0.25">
      <c r="B324" s="18"/>
      <c r="E324" s="3" t="str">
        <f>IFERROR(VLOOKUP(D324, $O$51:$P$324, 2, FALSE), "")</f>
        <v/>
      </c>
      <c r="H324">
        <f ca="1">IF(ISNUMBER(SEARCH($G$10,I324)), MAX(H$9:$H323)+1, 0)</f>
        <v>0</v>
      </c>
      <c r="M324" t="str">
        <f ca="1">IFERROR(VLOOKUP(ROWS($K$10:K324), $H$10:$I324:$I846, 2, 0), "")</f>
        <v/>
      </c>
    </row>
    <row r="325" spans="2:13" x14ac:dyDescent="0.25">
      <c r="B325" s="18"/>
      <c r="E325" s="3" t="str">
        <f>IFERROR(VLOOKUP(D325, $O$51:$P$325, 2, FALSE), "")</f>
        <v/>
      </c>
      <c r="H325">
        <f ca="1">IF(ISNUMBER(SEARCH($G$10,I325)), MAX(H$9:$H324)+1, 0)</f>
        <v>0</v>
      </c>
      <c r="M325" t="str">
        <f ca="1">IFERROR(VLOOKUP(ROWS($K$10:K325), $H$10:$I325:$I847, 2, 0), "")</f>
        <v/>
      </c>
    </row>
    <row r="326" spans="2:13" x14ac:dyDescent="0.25">
      <c r="B326" s="18"/>
      <c r="E326" s="3" t="str">
        <f>IFERROR(VLOOKUP(D326, $O$51:$P$326, 2, FALSE), "")</f>
        <v/>
      </c>
      <c r="H326">
        <f ca="1">IF(ISNUMBER(SEARCH($G$10,I326)), MAX(H$9:$H325)+1, 0)</f>
        <v>0</v>
      </c>
      <c r="M326" t="str">
        <f ca="1">IFERROR(VLOOKUP(ROWS($K$10:K326), $H$10:$I326:$I848, 2, 0), "")</f>
        <v/>
      </c>
    </row>
    <row r="327" spans="2:13" x14ac:dyDescent="0.25">
      <c r="B327" s="18"/>
      <c r="E327" s="3" t="str">
        <f>IFERROR(VLOOKUP(D327, $O$51:$P$327, 2, FALSE), "")</f>
        <v/>
      </c>
      <c r="H327">
        <f ca="1">IF(ISNUMBER(SEARCH($G$10,I327)), MAX(H$9:$H326)+1, 0)</f>
        <v>0</v>
      </c>
      <c r="M327" t="str">
        <f ca="1">IFERROR(VLOOKUP(ROWS($K$10:K327), $H$10:$I327:$I849, 2, 0), "")</f>
        <v/>
      </c>
    </row>
    <row r="328" spans="2:13" x14ac:dyDescent="0.25">
      <c r="B328" s="18"/>
      <c r="E328" s="3" t="str">
        <f>IFERROR(VLOOKUP(D328, $O$51:$P$328, 2, FALSE), "")</f>
        <v/>
      </c>
      <c r="H328">
        <f ca="1">IF(ISNUMBER(SEARCH($G$10,I328)), MAX(H$9:$H327)+1, 0)</f>
        <v>0</v>
      </c>
      <c r="M328" t="str">
        <f ca="1">IFERROR(VLOOKUP(ROWS($K$10:K328), $H$10:$I328:$I850, 2, 0), "")</f>
        <v/>
      </c>
    </row>
    <row r="329" spans="2:13" x14ac:dyDescent="0.25">
      <c r="B329" s="18"/>
      <c r="E329" s="3" t="str">
        <f>IFERROR(VLOOKUP(D329, $O$51:$P$329, 2, FALSE), "")</f>
        <v/>
      </c>
      <c r="H329">
        <f ca="1">IF(ISNUMBER(SEARCH($G$10,I329)), MAX(H$9:$H328)+1, 0)</f>
        <v>0</v>
      </c>
      <c r="M329" t="str">
        <f ca="1">IFERROR(VLOOKUP(ROWS($K$10:K329), $H$10:$I329:$I851, 2, 0), "")</f>
        <v/>
      </c>
    </row>
    <row r="330" spans="2:13" x14ac:dyDescent="0.25">
      <c r="B330" s="18"/>
      <c r="E330" s="3" t="str">
        <f>IFERROR(VLOOKUP(D330, $O$51:$P$330, 2, FALSE), "")</f>
        <v/>
      </c>
      <c r="H330">
        <f ca="1">IF(ISNUMBER(SEARCH($G$10,I330)), MAX(H$9:$H329)+1, 0)</f>
        <v>0</v>
      </c>
      <c r="M330" t="str">
        <f ca="1">IFERROR(VLOOKUP(ROWS($K$10:K330), $H$10:$I330:$I852, 2, 0), "")</f>
        <v/>
      </c>
    </row>
    <row r="331" spans="2:13" x14ac:dyDescent="0.25">
      <c r="B331" s="18"/>
      <c r="E331" s="3" t="str">
        <f>IFERROR(VLOOKUP(D331, $O$51:$P$331, 2, FALSE), "")</f>
        <v/>
      </c>
      <c r="H331">
        <f ca="1">IF(ISNUMBER(SEARCH($G$10,I331)), MAX(H$9:$H330)+1, 0)</f>
        <v>0</v>
      </c>
      <c r="M331" t="str">
        <f ca="1">IFERROR(VLOOKUP(ROWS($K$10:K331), $H$10:$I331:$I853, 2, 0), "")</f>
        <v/>
      </c>
    </row>
    <row r="332" spans="2:13" x14ac:dyDescent="0.25">
      <c r="B332" s="18"/>
      <c r="E332" s="3" t="str">
        <f>IFERROR(VLOOKUP(D332, $O$51:$P$332, 2, FALSE), "")</f>
        <v/>
      </c>
      <c r="H332">
        <f ca="1">IF(ISNUMBER(SEARCH($G$10,I332)), MAX(H$9:$H331)+1, 0)</f>
        <v>0</v>
      </c>
      <c r="M332" t="str">
        <f ca="1">IFERROR(VLOOKUP(ROWS($K$10:K332), $H$10:$I332:$I854, 2, 0), "")</f>
        <v/>
      </c>
    </row>
    <row r="333" spans="2:13" x14ac:dyDescent="0.25">
      <c r="B333" s="18"/>
      <c r="E333" s="3" t="str">
        <f>IFERROR(VLOOKUP(D333, $O$51:$P$333, 2, FALSE), "")</f>
        <v/>
      </c>
      <c r="H333">
        <f ca="1">IF(ISNUMBER(SEARCH($G$10,I333)), MAX(H$9:$H332)+1, 0)</f>
        <v>0</v>
      </c>
      <c r="M333" t="str">
        <f ca="1">IFERROR(VLOOKUP(ROWS($K$10:K333), $H$10:$I333:$I855, 2, 0), "")</f>
        <v/>
      </c>
    </row>
    <row r="334" spans="2:13" x14ac:dyDescent="0.25">
      <c r="B334" s="18"/>
      <c r="E334" s="3" t="str">
        <f>IFERROR(VLOOKUP(D334, $O$51:$P$334, 2, FALSE), "")</f>
        <v/>
      </c>
      <c r="H334">
        <f ca="1">IF(ISNUMBER(SEARCH($G$10,I334)), MAX(H$9:$H333)+1, 0)</f>
        <v>0</v>
      </c>
      <c r="M334" t="str">
        <f ca="1">IFERROR(VLOOKUP(ROWS($K$10:K334), $H$10:$I334:$I856, 2, 0), "")</f>
        <v/>
      </c>
    </row>
    <row r="335" spans="2:13" x14ac:dyDescent="0.25">
      <c r="B335" s="18"/>
      <c r="E335" s="3" t="str">
        <f>IFERROR(VLOOKUP(D335, $O$51:$P$335, 2, FALSE), "")</f>
        <v/>
      </c>
      <c r="H335">
        <f ca="1">IF(ISNUMBER(SEARCH($G$10,I335)), MAX(H$9:$H334)+1, 0)</f>
        <v>0</v>
      </c>
      <c r="M335" t="str">
        <f ca="1">IFERROR(VLOOKUP(ROWS($K$10:K335), $H$10:$I335:$I857, 2, 0), "")</f>
        <v/>
      </c>
    </row>
    <row r="336" spans="2:13" x14ac:dyDescent="0.25">
      <c r="B336" s="18"/>
      <c r="E336" s="3" t="str">
        <f>IFERROR(VLOOKUP(D336, $O$51:$P$336, 2, FALSE), "")</f>
        <v/>
      </c>
      <c r="H336">
        <f ca="1">IF(ISNUMBER(SEARCH($G$10,I336)), MAX(H$9:$H335)+1, 0)</f>
        <v>0</v>
      </c>
      <c r="M336" t="str">
        <f ca="1">IFERROR(VLOOKUP(ROWS($K$10:K336), $H$10:$I336:$I858, 2, 0), "")</f>
        <v/>
      </c>
    </row>
    <row r="337" spans="2:13" x14ac:dyDescent="0.25">
      <c r="B337" s="18"/>
      <c r="E337" s="3" t="str">
        <f>IFERROR(VLOOKUP(D337, $O$51:$P$337, 2, FALSE), "")</f>
        <v/>
      </c>
      <c r="H337">
        <f ca="1">IF(ISNUMBER(SEARCH($G$10,I337)), MAX(H$9:$H336)+1, 0)</f>
        <v>0</v>
      </c>
      <c r="M337" t="str">
        <f ca="1">IFERROR(VLOOKUP(ROWS($K$10:K337), $H$10:$I337:$I859, 2, 0), "")</f>
        <v/>
      </c>
    </row>
    <row r="338" spans="2:13" x14ac:dyDescent="0.25">
      <c r="B338" s="18"/>
      <c r="E338" s="3" t="str">
        <f>IFERROR(VLOOKUP(D338, $O$51:$P$338, 2, FALSE), "")</f>
        <v/>
      </c>
      <c r="H338">
        <f ca="1">IF(ISNUMBER(SEARCH($G$10,I338)), MAX(H$9:$H337)+1, 0)</f>
        <v>0</v>
      </c>
      <c r="M338" t="str">
        <f ca="1">IFERROR(VLOOKUP(ROWS($K$10:K338), $H$10:$I338:$I860, 2, 0), "")</f>
        <v/>
      </c>
    </row>
    <row r="339" spans="2:13" x14ac:dyDescent="0.25">
      <c r="B339" s="18"/>
      <c r="E339" s="3" t="str">
        <f>IFERROR(VLOOKUP(D339, $O$51:$P$339, 2, FALSE), "")</f>
        <v/>
      </c>
      <c r="H339">
        <f ca="1">IF(ISNUMBER(SEARCH($G$10,I339)), MAX(H$9:$H338)+1, 0)</f>
        <v>0</v>
      </c>
      <c r="M339" t="str">
        <f ca="1">IFERROR(VLOOKUP(ROWS($K$10:K339), $H$10:$I339:$I861, 2, 0), "")</f>
        <v/>
      </c>
    </row>
    <row r="340" spans="2:13" x14ac:dyDescent="0.25">
      <c r="B340" s="18"/>
      <c r="E340" s="3" t="str">
        <f>IFERROR(VLOOKUP(D340, $O$51:$P$340, 2, FALSE), "")</f>
        <v/>
      </c>
      <c r="H340">
        <f ca="1">IF(ISNUMBER(SEARCH($G$10,I340)), MAX(H$9:$H339)+1, 0)</f>
        <v>0</v>
      </c>
      <c r="M340" t="str">
        <f ca="1">IFERROR(VLOOKUP(ROWS($K$10:K340), $H$10:$I340:$I862, 2, 0), "")</f>
        <v/>
      </c>
    </row>
    <row r="341" spans="2:13" x14ac:dyDescent="0.25">
      <c r="B341" s="18"/>
      <c r="E341" s="3" t="str">
        <f>IFERROR(VLOOKUP(D341, $O$51:$P$341, 2, FALSE), "")</f>
        <v/>
      </c>
      <c r="H341">
        <f ca="1">IF(ISNUMBER(SEARCH($G$10,I341)), MAX(H$9:$H340)+1, 0)</f>
        <v>0</v>
      </c>
      <c r="M341" t="str">
        <f ca="1">IFERROR(VLOOKUP(ROWS($K$10:K341), $H$10:$I341:$I863, 2, 0), "")</f>
        <v/>
      </c>
    </row>
    <row r="342" spans="2:13" x14ac:dyDescent="0.25">
      <c r="B342" s="18"/>
      <c r="E342" s="3" t="str">
        <f>IFERROR(VLOOKUP(D342, $O$51:$P$342, 2, FALSE), "")</f>
        <v/>
      </c>
      <c r="H342">
        <f ca="1">IF(ISNUMBER(SEARCH($G$10,I342)), MAX(H$9:$H341)+1, 0)</f>
        <v>0</v>
      </c>
      <c r="M342" t="str">
        <f ca="1">IFERROR(VLOOKUP(ROWS($K$10:K342), $H$10:$I342:$I864, 2, 0), "")</f>
        <v/>
      </c>
    </row>
    <row r="343" spans="2:13" x14ac:dyDescent="0.25">
      <c r="B343" s="18"/>
      <c r="E343" s="3" t="str">
        <f>IFERROR(VLOOKUP(D343, $O$51:$P$343, 2, FALSE), "")</f>
        <v/>
      </c>
      <c r="H343">
        <f ca="1">IF(ISNUMBER(SEARCH($G$10,I343)), MAX(H$9:$H342)+1, 0)</f>
        <v>0</v>
      </c>
      <c r="M343" t="str">
        <f ca="1">IFERROR(VLOOKUP(ROWS($K$10:K343), $H$10:$I343:$I865, 2, 0), "")</f>
        <v/>
      </c>
    </row>
    <row r="344" spans="2:13" x14ac:dyDescent="0.25">
      <c r="B344" s="18"/>
      <c r="E344" s="3" t="str">
        <f>IFERROR(VLOOKUP(D344, $O$51:$P$344, 2, FALSE), "")</f>
        <v/>
      </c>
      <c r="H344">
        <f ca="1">IF(ISNUMBER(SEARCH($G$10,I344)), MAX(H$9:$H343)+1, 0)</f>
        <v>0</v>
      </c>
      <c r="M344" t="str">
        <f ca="1">IFERROR(VLOOKUP(ROWS($K$10:K344), $H$10:$I344:$I866, 2, 0), "")</f>
        <v/>
      </c>
    </row>
    <row r="345" spans="2:13" x14ac:dyDescent="0.25">
      <c r="B345" s="18"/>
      <c r="E345" s="3" t="str">
        <f>IFERROR(VLOOKUP(D345, $O$51:$P$345, 2, FALSE), "")</f>
        <v/>
      </c>
      <c r="H345">
        <f ca="1">IF(ISNUMBER(SEARCH($G$10,I345)), MAX(H$9:$H344)+1, 0)</f>
        <v>0</v>
      </c>
      <c r="M345" t="str">
        <f ca="1">IFERROR(VLOOKUP(ROWS($K$10:K345), $H$10:$I345:$I867, 2, 0), "")</f>
        <v/>
      </c>
    </row>
    <row r="346" spans="2:13" x14ac:dyDescent="0.25">
      <c r="B346" s="18"/>
      <c r="E346" s="3" t="str">
        <f>IFERROR(VLOOKUP(D346, $O$51:$P$346, 2, FALSE), "")</f>
        <v/>
      </c>
      <c r="H346">
        <f ca="1">IF(ISNUMBER(SEARCH($G$10,I346)), MAX(H$9:$H345)+1, 0)</f>
        <v>0</v>
      </c>
      <c r="M346" t="str">
        <f ca="1">IFERROR(VLOOKUP(ROWS($K$10:K346), $H$10:$I346:$I868, 2, 0), "")</f>
        <v/>
      </c>
    </row>
    <row r="347" spans="2:13" x14ac:dyDescent="0.25">
      <c r="B347" s="18"/>
      <c r="E347" s="3" t="str">
        <f>IFERROR(VLOOKUP(D347, $O$51:$P$347, 2, FALSE), "")</f>
        <v/>
      </c>
      <c r="H347">
        <f ca="1">IF(ISNUMBER(SEARCH($G$10,I347)), MAX(H$9:$H346)+1, 0)</f>
        <v>0</v>
      </c>
      <c r="M347" t="str">
        <f ca="1">IFERROR(VLOOKUP(ROWS($K$10:K347), $H$10:$I347:$I869, 2, 0), "")</f>
        <v/>
      </c>
    </row>
    <row r="348" spans="2:13" x14ac:dyDescent="0.25">
      <c r="B348" s="18"/>
      <c r="E348" s="3" t="str">
        <f>IFERROR(VLOOKUP(D348, $O$51:$P$348, 2, FALSE), "")</f>
        <v/>
      </c>
      <c r="H348">
        <f ca="1">IF(ISNUMBER(SEARCH($G$10,I348)), MAX(H$9:$H347)+1, 0)</f>
        <v>0</v>
      </c>
      <c r="M348" t="str">
        <f ca="1">IFERROR(VLOOKUP(ROWS($K$10:K348), $H$10:$I348:$I870, 2, 0), "")</f>
        <v/>
      </c>
    </row>
    <row r="349" spans="2:13" x14ac:dyDescent="0.25">
      <c r="B349" s="18"/>
      <c r="E349" s="3" t="str">
        <f>IFERROR(VLOOKUP(D349, $O$51:$P$349, 2, FALSE), "")</f>
        <v/>
      </c>
      <c r="H349">
        <f ca="1">IF(ISNUMBER(SEARCH($G$10,I349)), MAX(H$9:$H348)+1, 0)</f>
        <v>0</v>
      </c>
      <c r="M349" t="str">
        <f ca="1">IFERROR(VLOOKUP(ROWS($K$10:K349), $H$10:$I349:$I871, 2, 0), "")</f>
        <v/>
      </c>
    </row>
    <row r="350" spans="2:13" x14ac:dyDescent="0.25">
      <c r="B350" s="18"/>
      <c r="E350" s="3" t="str">
        <f>IFERROR(VLOOKUP(D350, $O$51:$P$350, 2, FALSE), "")</f>
        <v/>
      </c>
      <c r="H350">
        <f ca="1">IF(ISNUMBER(SEARCH($G$10,I350)), MAX(H$9:$H349)+1, 0)</f>
        <v>0</v>
      </c>
      <c r="M350" t="str">
        <f ca="1">IFERROR(VLOOKUP(ROWS($K$10:K350), $H$10:$I350:$I872, 2, 0), "")</f>
        <v/>
      </c>
    </row>
    <row r="351" spans="2:13" x14ac:dyDescent="0.25">
      <c r="B351" s="18"/>
      <c r="E351" s="3" t="str">
        <f>IFERROR(VLOOKUP(D351, $O$51:$P$351, 2, FALSE), "")</f>
        <v/>
      </c>
      <c r="H351">
        <f ca="1">IF(ISNUMBER(SEARCH($G$10,I351)), MAX(H$9:$H350)+1, 0)</f>
        <v>0</v>
      </c>
      <c r="M351" t="str">
        <f ca="1">IFERROR(VLOOKUP(ROWS($K$10:K351), $H$10:$I351:$I873, 2, 0), "")</f>
        <v/>
      </c>
    </row>
    <row r="352" spans="2:13" x14ac:dyDescent="0.25">
      <c r="B352" s="18"/>
      <c r="E352" s="3" t="str">
        <f>IFERROR(VLOOKUP(D352, $O$51:$P$352, 2, FALSE), "")</f>
        <v/>
      </c>
      <c r="H352">
        <f ca="1">IF(ISNUMBER(SEARCH($G$10,I352)), MAX(H$9:$H351)+1, 0)</f>
        <v>0</v>
      </c>
      <c r="M352" t="str">
        <f ca="1">IFERROR(VLOOKUP(ROWS($K$10:K352), $H$10:$I352:$I874, 2, 0), "")</f>
        <v/>
      </c>
    </row>
    <row r="353" spans="2:13" x14ac:dyDescent="0.25">
      <c r="B353" s="18"/>
      <c r="E353" s="3" t="str">
        <f>IFERROR(VLOOKUP(D353, $O$51:$P$353, 2, FALSE), "")</f>
        <v/>
      </c>
      <c r="H353">
        <f ca="1">IF(ISNUMBER(SEARCH($G$10,I353)), MAX(H$9:$H352)+1, 0)</f>
        <v>0</v>
      </c>
      <c r="M353" t="str">
        <f ca="1">IFERROR(VLOOKUP(ROWS($K$10:K353), $H$10:$I353:$I875, 2, 0), "")</f>
        <v/>
      </c>
    </row>
    <row r="354" spans="2:13" x14ac:dyDescent="0.25">
      <c r="B354" s="18"/>
      <c r="E354" s="3" t="str">
        <f>IFERROR(VLOOKUP(D354, $O$51:$P$354, 2, FALSE), "")</f>
        <v/>
      </c>
      <c r="H354">
        <f ca="1">IF(ISNUMBER(SEARCH($G$10,I354)), MAX(H$9:$H353)+1, 0)</f>
        <v>0</v>
      </c>
      <c r="M354" t="str">
        <f ca="1">IFERROR(VLOOKUP(ROWS($K$10:K354), $H$10:$I354:$I876, 2, 0), "")</f>
        <v/>
      </c>
    </row>
    <row r="355" spans="2:13" x14ac:dyDescent="0.25">
      <c r="B355" s="18"/>
      <c r="E355" s="3" t="str">
        <f>IFERROR(VLOOKUP(D355, $O$51:$P$355, 2, FALSE), "")</f>
        <v/>
      </c>
      <c r="H355">
        <f ca="1">IF(ISNUMBER(SEARCH($G$10,I355)), MAX(H$9:$H354)+1, 0)</f>
        <v>0</v>
      </c>
      <c r="M355" t="str">
        <f ca="1">IFERROR(VLOOKUP(ROWS($K$10:K355), $H$10:$I355:$I877, 2, 0), "")</f>
        <v/>
      </c>
    </row>
    <row r="356" spans="2:13" x14ac:dyDescent="0.25">
      <c r="B356" s="18"/>
      <c r="E356" s="3" t="str">
        <f>IFERROR(VLOOKUP(D356, $O$51:$P$356, 2, FALSE), "")</f>
        <v/>
      </c>
      <c r="H356">
        <f ca="1">IF(ISNUMBER(SEARCH($G$10,I356)), MAX(H$9:$H355)+1, 0)</f>
        <v>0</v>
      </c>
      <c r="M356" t="str">
        <f ca="1">IFERROR(VLOOKUP(ROWS($K$10:K356), $H$10:$I356:$I878, 2, 0), "")</f>
        <v/>
      </c>
    </row>
    <row r="357" spans="2:13" x14ac:dyDescent="0.25">
      <c r="B357" s="18"/>
      <c r="E357" s="3" t="str">
        <f>IFERROR(VLOOKUP(D357, $O$51:$P$357, 2, FALSE), "")</f>
        <v/>
      </c>
      <c r="H357">
        <f ca="1">IF(ISNUMBER(SEARCH($G$10,I357)), MAX(H$9:$H356)+1, 0)</f>
        <v>0</v>
      </c>
      <c r="M357" t="str">
        <f ca="1">IFERROR(VLOOKUP(ROWS($K$10:K357), $H$10:$I357:$I879, 2, 0), "")</f>
        <v/>
      </c>
    </row>
    <row r="358" spans="2:13" x14ac:dyDescent="0.25">
      <c r="B358" s="18"/>
      <c r="E358" s="3" t="str">
        <f>IFERROR(VLOOKUP(D358, $O$51:$P$358, 2, FALSE), "")</f>
        <v/>
      </c>
      <c r="H358">
        <f ca="1">IF(ISNUMBER(SEARCH($G$10,I358)), MAX(H$9:$H357)+1, 0)</f>
        <v>0</v>
      </c>
      <c r="M358" t="str">
        <f ca="1">IFERROR(VLOOKUP(ROWS($K$10:K358), $H$10:$I358:$I880, 2, 0), "")</f>
        <v/>
      </c>
    </row>
    <row r="359" spans="2:13" x14ac:dyDescent="0.25">
      <c r="B359" s="18"/>
      <c r="E359" s="3" t="str">
        <f>IFERROR(VLOOKUP(D359, $O$51:$P$359, 2, FALSE), "")</f>
        <v/>
      </c>
      <c r="H359">
        <f ca="1">IF(ISNUMBER(SEARCH($G$10,I359)), MAX(H$9:$H358)+1, 0)</f>
        <v>0</v>
      </c>
      <c r="M359" t="str">
        <f ca="1">IFERROR(VLOOKUP(ROWS($K$10:K359), $H$10:$I359:$I881, 2, 0), "")</f>
        <v/>
      </c>
    </row>
    <row r="360" spans="2:13" x14ac:dyDescent="0.25">
      <c r="B360" s="18"/>
      <c r="E360" s="3" t="str">
        <f>IFERROR(VLOOKUP(D360, $O$51:$P$360, 2, FALSE), "")</f>
        <v/>
      </c>
      <c r="H360">
        <f ca="1">IF(ISNUMBER(SEARCH($G$10,I360)), MAX(H$9:$H359)+1, 0)</f>
        <v>0</v>
      </c>
      <c r="M360" t="str">
        <f ca="1">IFERROR(VLOOKUP(ROWS($K$10:K360), $H$10:$I360:$I882, 2, 0), "")</f>
        <v/>
      </c>
    </row>
    <row r="361" spans="2:13" x14ac:dyDescent="0.25">
      <c r="B361" s="18"/>
      <c r="E361" s="3" t="str">
        <f>IFERROR(VLOOKUP(D361, $O$51:$P$361, 2, FALSE), "")</f>
        <v/>
      </c>
      <c r="H361">
        <f ca="1">IF(ISNUMBER(SEARCH($G$10,I361)), MAX(H$9:$H360)+1, 0)</f>
        <v>0</v>
      </c>
      <c r="M361" t="str">
        <f ca="1">IFERROR(VLOOKUP(ROWS($K$10:K361), $H$10:$I361:$I883, 2, 0), "")</f>
        <v/>
      </c>
    </row>
    <row r="362" spans="2:13" x14ac:dyDescent="0.25">
      <c r="B362" s="18"/>
      <c r="E362" s="3" t="str">
        <f>IFERROR(VLOOKUP(D362, $O$51:$P$362, 2, FALSE), "")</f>
        <v/>
      </c>
      <c r="H362">
        <f ca="1">IF(ISNUMBER(SEARCH($G$10,I362)), MAX(H$9:$H361)+1, 0)</f>
        <v>0</v>
      </c>
      <c r="M362" t="str">
        <f ca="1">IFERROR(VLOOKUP(ROWS($K$10:K362), $H$10:$I362:$I884, 2, 0), "")</f>
        <v/>
      </c>
    </row>
    <row r="363" spans="2:13" x14ac:dyDescent="0.25">
      <c r="B363" s="18"/>
      <c r="E363" s="3" t="str">
        <f>IFERROR(VLOOKUP(D363, $O$51:$P$363, 2, FALSE), "")</f>
        <v/>
      </c>
      <c r="H363">
        <f ca="1">IF(ISNUMBER(SEARCH($G$10,I363)), MAX(H$9:$H362)+1, 0)</f>
        <v>0</v>
      </c>
      <c r="M363" t="str">
        <f ca="1">IFERROR(VLOOKUP(ROWS($K$10:K363), $H$10:$I363:$I885, 2, 0), "")</f>
        <v/>
      </c>
    </row>
    <row r="364" spans="2:13" x14ac:dyDescent="0.25">
      <c r="B364" s="18"/>
      <c r="E364" s="3" t="str">
        <f>IFERROR(VLOOKUP(D364, $O$51:$P$364, 2, FALSE), "")</f>
        <v/>
      </c>
      <c r="H364">
        <f ca="1">IF(ISNUMBER(SEARCH($G$10,I364)), MAX(H$9:$H363)+1, 0)</f>
        <v>0</v>
      </c>
      <c r="M364" t="str">
        <f ca="1">IFERROR(VLOOKUP(ROWS($K$10:K364), $H$10:$I364:$I886, 2, 0), "")</f>
        <v/>
      </c>
    </row>
    <row r="365" spans="2:13" x14ac:dyDescent="0.25">
      <c r="B365" s="18"/>
      <c r="E365" s="3" t="str">
        <f>IFERROR(VLOOKUP(D365, $O$51:$P$365, 2, FALSE), "")</f>
        <v/>
      </c>
      <c r="H365">
        <f ca="1">IF(ISNUMBER(SEARCH($G$10,I365)), MAX(H$9:$H364)+1, 0)</f>
        <v>0</v>
      </c>
      <c r="M365" t="str">
        <f ca="1">IFERROR(VLOOKUP(ROWS($K$10:K365), $H$10:$I365:$I887, 2, 0), "")</f>
        <v/>
      </c>
    </row>
    <row r="366" spans="2:13" x14ac:dyDescent="0.25">
      <c r="B366" s="18"/>
      <c r="E366" s="3" t="str">
        <f>IFERROR(VLOOKUP(D366, $O$51:$P$366, 2, FALSE), "")</f>
        <v/>
      </c>
      <c r="H366">
        <f ca="1">IF(ISNUMBER(SEARCH($G$10,I366)), MAX(H$9:$H365)+1, 0)</f>
        <v>0</v>
      </c>
      <c r="M366" t="str">
        <f ca="1">IFERROR(VLOOKUP(ROWS($K$10:K366), $H$10:$I366:$I888, 2, 0), "")</f>
        <v/>
      </c>
    </row>
    <row r="367" spans="2:13" x14ac:dyDescent="0.25">
      <c r="B367" s="18"/>
      <c r="E367" s="3" t="str">
        <f>IFERROR(VLOOKUP(D367, $O$51:$P$367, 2, FALSE), "")</f>
        <v/>
      </c>
      <c r="H367">
        <f ca="1">IF(ISNUMBER(SEARCH($G$10,I367)), MAX(H$9:$H366)+1, 0)</f>
        <v>0</v>
      </c>
      <c r="M367" t="str">
        <f ca="1">IFERROR(VLOOKUP(ROWS($K$10:K367), $H$10:$I367:$I889, 2, 0), "")</f>
        <v/>
      </c>
    </row>
    <row r="368" spans="2:13" x14ac:dyDescent="0.25">
      <c r="B368" s="18"/>
      <c r="E368" s="3" t="str">
        <f>IFERROR(VLOOKUP(D368, $O$51:$P$368, 2, FALSE), "")</f>
        <v/>
      </c>
      <c r="H368">
        <f ca="1">IF(ISNUMBER(SEARCH($G$10,I368)), MAX(H$9:$H367)+1, 0)</f>
        <v>0</v>
      </c>
      <c r="M368" t="str">
        <f ca="1">IFERROR(VLOOKUP(ROWS($K$10:K368), $H$10:$I368:$I890, 2, 0), "")</f>
        <v/>
      </c>
    </row>
    <row r="369" spans="2:13" x14ac:dyDescent="0.25">
      <c r="B369" s="18"/>
      <c r="E369" s="3" t="str">
        <f>IFERROR(VLOOKUP(D369, $O$51:$P$369, 2, FALSE), "")</f>
        <v/>
      </c>
      <c r="H369">
        <f ca="1">IF(ISNUMBER(SEARCH($G$10,I369)), MAX(H$9:$H368)+1, 0)</f>
        <v>0</v>
      </c>
      <c r="M369" t="str">
        <f ca="1">IFERROR(VLOOKUP(ROWS($K$10:K369), $H$10:$I369:$I891, 2, 0), "")</f>
        <v/>
      </c>
    </row>
    <row r="370" spans="2:13" x14ac:dyDescent="0.25">
      <c r="B370" s="18"/>
      <c r="E370" s="3" t="str">
        <f>IFERROR(VLOOKUP(D370, $O$51:$P$370, 2, FALSE), "")</f>
        <v/>
      </c>
      <c r="H370">
        <f ca="1">IF(ISNUMBER(SEARCH($G$10,I370)), MAX(H$9:$H369)+1, 0)</f>
        <v>0</v>
      </c>
      <c r="M370" t="str">
        <f ca="1">IFERROR(VLOOKUP(ROWS($K$10:K370), $H$10:$I370:$I892, 2, 0), "")</f>
        <v/>
      </c>
    </row>
    <row r="371" spans="2:13" x14ac:dyDescent="0.25">
      <c r="B371" s="18"/>
      <c r="E371" s="3" t="str">
        <f>IFERROR(VLOOKUP(D371, $O$51:$P$371, 2, FALSE), "")</f>
        <v/>
      </c>
      <c r="H371">
        <f ca="1">IF(ISNUMBER(SEARCH($G$10,I371)), MAX(H$9:$H370)+1, 0)</f>
        <v>0</v>
      </c>
      <c r="M371" t="str">
        <f ca="1">IFERROR(VLOOKUP(ROWS($K$10:K371), $H$10:$I371:$I893, 2, 0), "")</f>
        <v/>
      </c>
    </row>
    <row r="372" spans="2:13" x14ac:dyDescent="0.25">
      <c r="B372" s="18"/>
      <c r="E372" s="3" t="str">
        <f>IFERROR(VLOOKUP(D372, $O$51:$P$372, 2, FALSE), "")</f>
        <v/>
      </c>
      <c r="H372">
        <f ca="1">IF(ISNUMBER(SEARCH($G$10,I372)), MAX(H$9:$H371)+1, 0)</f>
        <v>0</v>
      </c>
      <c r="M372" t="str">
        <f ca="1">IFERROR(VLOOKUP(ROWS($K$10:K372), $H$10:$I372:$I894, 2, 0), "")</f>
        <v/>
      </c>
    </row>
    <row r="373" spans="2:13" x14ac:dyDescent="0.25">
      <c r="B373" s="18"/>
      <c r="E373" s="3" t="str">
        <f>IFERROR(VLOOKUP(D373, $O$51:$P$373, 2, FALSE), "")</f>
        <v/>
      </c>
      <c r="H373">
        <f ca="1">IF(ISNUMBER(SEARCH($G$10,I373)), MAX(H$9:$H372)+1, 0)</f>
        <v>0</v>
      </c>
      <c r="M373" t="str">
        <f ca="1">IFERROR(VLOOKUP(ROWS($K$10:K373), $H$10:$I373:$I895, 2, 0), "")</f>
        <v/>
      </c>
    </row>
    <row r="374" spans="2:13" x14ac:dyDescent="0.25">
      <c r="B374" s="18"/>
      <c r="E374" s="3" t="str">
        <f>IFERROR(VLOOKUP(D374, $O$51:$P$374, 2, FALSE), "")</f>
        <v/>
      </c>
      <c r="H374">
        <f ca="1">IF(ISNUMBER(SEARCH($G$10,I374)), MAX(H$9:$H373)+1, 0)</f>
        <v>0</v>
      </c>
      <c r="M374" t="str">
        <f ca="1">IFERROR(VLOOKUP(ROWS($K$10:K374), $H$10:$I374:$I896, 2, 0), "")</f>
        <v/>
      </c>
    </row>
    <row r="375" spans="2:13" x14ac:dyDescent="0.25">
      <c r="B375" s="18"/>
      <c r="E375" s="3" t="str">
        <f>IFERROR(VLOOKUP(D375, $O$51:$P$375, 2, FALSE), "")</f>
        <v/>
      </c>
      <c r="H375">
        <f ca="1">IF(ISNUMBER(SEARCH($G$10,I375)), MAX(H$9:$H374)+1, 0)</f>
        <v>0</v>
      </c>
      <c r="M375" t="str">
        <f ca="1">IFERROR(VLOOKUP(ROWS($K$10:K375), $H$10:$I375:$I897, 2, 0), "")</f>
        <v/>
      </c>
    </row>
    <row r="376" spans="2:13" x14ac:dyDescent="0.25">
      <c r="B376" s="18"/>
      <c r="E376" s="3" t="str">
        <f>IFERROR(VLOOKUP(D376, $O$51:$P$376, 2, FALSE), "")</f>
        <v/>
      </c>
      <c r="H376">
        <f ca="1">IF(ISNUMBER(SEARCH($G$10,I376)), MAX(H$9:$H375)+1, 0)</f>
        <v>0</v>
      </c>
      <c r="M376" t="str">
        <f ca="1">IFERROR(VLOOKUP(ROWS($K$10:K376), $H$10:$I376:$I898, 2, 0), "")</f>
        <v/>
      </c>
    </row>
    <row r="377" spans="2:13" x14ac:dyDescent="0.25">
      <c r="B377" s="18"/>
      <c r="E377" s="3" t="str">
        <f>IFERROR(VLOOKUP(D377, $O$51:$P$377, 2, FALSE), "")</f>
        <v/>
      </c>
      <c r="H377">
        <f ca="1">IF(ISNUMBER(SEARCH($G$10,I377)), MAX(H$9:$H376)+1, 0)</f>
        <v>0</v>
      </c>
      <c r="M377" t="str">
        <f ca="1">IFERROR(VLOOKUP(ROWS($K$10:K377), $H$10:$I377:$I899, 2, 0), "")</f>
        <v/>
      </c>
    </row>
    <row r="378" spans="2:13" x14ac:dyDescent="0.25">
      <c r="B378" s="18"/>
      <c r="E378" s="3" t="str">
        <f>IFERROR(VLOOKUP(D378, $O$51:$P$378, 2, FALSE), "")</f>
        <v/>
      </c>
      <c r="H378">
        <f ca="1">IF(ISNUMBER(SEARCH($G$10,I378)), MAX(H$9:$H377)+1, 0)</f>
        <v>0</v>
      </c>
      <c r="M378" t="str">
        <f ca="1">IFERROR(VLOOKUP(ROWS($K$10:K378), $H$10:$I378:$I900, 2, 0), "")</f>
        <v/>
      </c>
    </row>
    <row r="379" spans="2:13" x14ac:dyDescent="0.25">
      <c r="B379" s="18"/>
      <c r="E379" s="3" t="str">
        <f>IFERROR(VLOOKUP(D379, $O$51:$P$379, 2, FALSE), "")</f>
        <v/>
      </c>
      <c r="H379">
        <f ca="1">IF(ISNUMBER(SEARCH($G$10,I379)), MAX(H$9:$H378)+1, 0)</f>
        <v>0</v>
      </c>
      <c r="M379" t="str">
        <f ca="1">IFERROR(VLOOKUP(ROWS($K$10:K379), $H$10:$I379:$I901, 2, 0), "")</f>
        <v/>
      </c>
    </row>
    <row r="380" spans="2:13" x14ac:dyDescent="0.25">
      <c r="B380" s="18"/>
      <c r="E380" s="3" t="str">
        <f>IFERROR(VLOOKUP(D380, $O$51:$P$380, 2, FALSE), "")</f>
        <v/>
      </c>
      <c r="H380">
        <f ca="1">IF(ISNUMBER(SEARCH($G$10,I380)), MAX(H$9:$H379)+1, 0)</f>
        <v>0</v>
      </c>
      <c r="M380" t="str">
        <f ca="1">IFERROR(VLOOKUP(ROWS($K$10:K380), $H$10:$I380:$I902, 2, 0), "")</f>
        <v/>
      </c>
    </row>
    <row r="381" spans="2:13" x14ac:dyDescent="0.25">
      <c r="B381" s="18"/>
      <c r="E381" s="3" t="str">
        <f>IFERROR(VLOOKUP(D381, $O$51:$P$381, 2, FALSE), "")</f>
        <v/>
      </c>
      <c r="H381">
        <f ca="1">IF(ISNUMBER(SEARCH($G$10,I381)), MAX(H$9:$H380)+1, 0)</f>
        <v>0</v>
      </c>
      <c r="M381" t="str">
        <f ca="1">IFERROR(VLOOKUP(ROWS($K$10:K381), $H$10:$I381:$I903, 2, 0), "")</f>
        <v/>
      </c>
    </row>
    <row r="382" spans="2:13" x14ac:dyDescent="0.25">
      <c r="B382" s="18"/>
      <c r="E382" s="3" t="str">
        <f>IFERROR(VLOOKUP(D382, $O$51:$P$382, 2, FALSE), "")</f>
        <v/>
      </c>
      <c r="H382">
        <f ca="1">IF(ISNUMBER(SEARCH($G$10,I382)), MAX(H$9:$H381)+1, 0)</f>
        <v>0</v>
      </c>
      <c r="M382" t="str">
        <f ca="1">IFERROR(VLOOKUP(ROWS($K$10:K382), $H$10:$I382:$I904, 2, 0), "")</f>
        <v/>
      </c>
    </row>
    <row r="383" spans="2:13" x14ac:dyDescent="0.25">
      <c r="B383" s="18"/>
      <c r="E383" s="3" t="str">
        <f>IFERROR(VLOOKUP(D383, $O$51:$P$383, 2, FALSE), "")</f>
        <v/>
      </c>
      <c r="H383">
        <f ca="1">IF(ISNUMBER(SEARCH($G$10,I383)), MAX(H$9:$H382)+1, 0)</f>
        <v>0</v>
      </c>
      <c r="M383" t="str">
        <f ca="1">IFERROR(VLOOKUP(ROWS($K$10:K383), $H$10:$I383:$I905, 2, 0), "")</f>
        <v/>
      </c>
    </row>
    <row r="384" spans="2:13" x14ac:dyDescent="0.25">
      <c r="B384" s="18"/>
      <c r="E384" s="3" t="str">
        <f>IFERROR(VLOOKUP(D384, $O$51:$P$384, 2, FALSE), "")</f>
        <v/>
      </c>
      <c r="H384">
        <f ca="1">IF(ISNUMBER(SEARCH($G$10,I384)), MAX(H$9:$H383)+1, 0)</f>
        <v>0</v>
      </c>
      <c r="M384" t="str">
        <f ca="1">IFERROR(VLOOKUP(ROWS($K$10:K384), $H$10:$I384:$I906, 2, 0), "")</f>
        <v/>
      </c>
    </row>
    <row r="385" spans="2:13" x14ac:dyDescent="0.25">
      <c r="B385" s="18"/>
      <c r="E385" s="3" t="str">
        <f>IFERROR(VLOOKUP(D385, $O$51:$P$385, 2, FALSE), "")</f>
        <v/>
      </c>
      <c r="H385">
        <f ca="1">IF(ISNUMBER(SEARCH($G$10,I385)), MAX(H$9:$H384)+1, 0)</f>
        <v>0</v>
      </c>
      <c r="M385" t="str">
        <f ca="1">IFERROR(VLOOKUP(ROWS($K$10:K385), $H$10:$I385:$I907, 2, 0), "")</f>
        <v/>
      </c>
    </row>
    <row r="386" spans="2:13" x14ac:dyDescent="0.25">
      <c r="B386" s="18"/>
      <c r="E386" s="3" t="str">
        <f>IFERROR(VLOOKUP(D386, $O$51:$P$386, 2, FALSE), "")</f>
        <v/>
      </c>
      <c r="H386">
        <f ca="1">IF(ISNUMBER(SEARCH($G$10,I386)), MAX(H$9:$H385)+1, 0)</f>
        <v>0</v>
      </c>
      <c r="M386" t="str">
        <f ca="1">IFERROR(VLOOKUP(ROWS($K$10:K386), $H$10:$I386:$I908, 2, 0), "")</f>
        <v/>
      </c>
    </row>
    <row r="387" spans="2:13" x14ac:dyDescent="0.25">
      <c r="B387" s="18"/>
      <c r="E387" s="3" t="str">
        <f>IFERROR(VLOOKUP(D387, $O$51:$P$387, 2, FALSE), "")</f>
        <v/>
      </c>
      <c r="H387">
        <f ca="1">IF(ISNUMBER(SEARCH($G$10,I387)), MAX(H$9:$H386)+1, 0)</f>
        <v>0</v>
      </c>
      <c r="M387" t="str">
        <f ca="1">IFERROR(VLOOKUP(ROWS($K$10:K387), $H$10:$I387:$I909, 2, 0), "")</f>
        <v/>
      </c>
    </row>
    <row r="388" spans="2:13" x14ac:dyDescent="0.25">
      <c r="B388" s="18"/>
      <c r="E388" s="3" t="str">
        <f>IFERROR(VLOOKUP(D388, $O$51:$P$388, 2, FALSE), "")</f>
        <v/>
      </c>
      <c r="H388">
        <f ca="1">IF(ISNUMBER(SEARCH($G$10,I388)), MAX(H$9:$H387)+1, 0)</f>
        <v>0</v>
      </c>
      <c r="M388" t="str">
        <f ca="1">IFERROR(VLOOKUP(ROWS($K$10:K388), $H$10:$I388:$I910, 2, 0), "")</f>
        <v/>
      </c>
    </row>
    <row r="389" spans="2:13" x14ac:dyDescent="0.25">
      <c r="B389" s="18"/>
      <c r="E389" s="3" t="str">
        <f>IFERROR(VLOOKUP(D389, $O$51:$P$389, 2, FALSE), "")</f>
        <v/>
      </c>
      <c r="H389">
        <f ca="1">IF(ISNUMBER(SEARCH($G$10,I389)), MAX(H$9:$H388)+1, 0)</f>
        <v>0</v>
      </c>
      <c r="M389" t="str">
        <f ca="1">IFERROR(VLOOKUP(ROWS($K$10:K389), $H$10:$I389:$I911, 2, 0), "")</f>
        <v/>
      </c>
    </row>
    <row r="390" spans="2:13" x14ac:dyDescent="0.25">
      <c r="B390" s="18"/>
      <c r="E390" s="3" t="str">
        <f>IFERROR(VLOOKUP(D390, $O$51:$P$390, 2, FALSE), "")</f>
        <v/>
      </c>
      <c r="H390">
        <f ca="1">IF(ISNUMBER(SEARCH($G$10,I390)), MAX(H$9:$H389)+1, 0)</f>
        <v>0</v>
      </c>
      <c r="M390" t="str">
        <f ca="1">IFERROR(VLOOKUP(ROWS($K$10:K390), $H$10:$I390:$I912, 2, 0), "")</f>
        <v/>
      </c>
    </row>
    <row r="391" spans="2:13" x14ac:dyDescent="0.25">
      <c r="B391" s="18"/>
      <c r="E391" s="3" t="str">
        <f>IFERROR(VLOOKUP(D391, $O$51:$P$391, 2, FALSE), "")</f>
        <v/>
      </c>
      <c r="H391">
        <f ca="1">IF(ISNUMBER(SEARCH($G$10,I391)), MAX(H$9:$H390)+1, 0)</f>
        <v>0</v>
      </c>
      <c r="M391" t="str">
        <f ca="1">IFERROR(VLOOKUP(ROWS($K$10:K391), $H$10:$I391:$I913, 2, 0), "")</f>
        <v/>
      </c>
    </row>
    <row r="392" spans="2:13" x14ac:dyDescent="0.25">
      <c r="B392" s="18"/>
      <c r="E392" s="3" t="str">
        <f>IFERROR(VLOOKUP(D392, $O$51:$P$392, 2, FALSE), "")</f>
        <v/>
      </c>
      <c r="H392">
        <f ca="1">IF(ISNUMBER(SEARCH($G$10,I392)), MAX(H$9:$H391)+1, 0)</f>
        <v>0</v>
      </c>
      <c r="M392" t="str">
        <f ca="1">IFERROR(VLOOKUP(ROWS($K$10:K392), $H$10:$I392:$I914, 2, 0), "")</f>
        <v/>
      </c>
    </row>
    <row r="393" spans="2:13" x14ac:dyDescent="0.25">
      <c r="B393" s="18"/>
      <c r="E393" s="3" t="str">
        <f>IFERROR(VLOOKUP(D393, $O$51:$P$393, 2, FALSE), "")</f>
        <v/>
      </c>
      <c r="H393">
        <f ca="1">IF(ISNUMBER(SEARCH($G$10,I393)), MAX(H$9:$H392)+1, 0)</f>
        <v>0</v>
      </c>
      <c r="M393" t="str">
        <f ca="1">IFERROR(VLOOKUP(ROWS($K$10:K393), $H$10:$I393:$I915, 2, 0), "")</f>
        <v/>
      </c>
    </row>
    <row r="394" spans="2:13" x14ac:dyDescent="0.25">
      <c r="B394" s="18"/>
      <c r="E394" s="3" t="str">
        <f>IFERROR(VLOOKUP(D394, $O$51:$P$394, 2, FALSE), "")</f>
        <v/>
      </c>
      <c r="H394">
        <f ca="1">IF(ISNUMBER(SEARCH($G$10,I394)), MAX(H$9:$H393)+1, 0)</f>
        <v>0</v>
      </c>
      <c r="M394" t="str">
        <f ca="1">IFERROR(VLOOKUP(ROWS($K$10:K394), $H$10:$I394:$I916, 2, 0), "")</f>
        <v/>
      </c>
    </row>
    <row r="395" spans="2:13" x14ac:dyDescent="0.25">
      <c r="B395" s="18"/>
      <c r="E395" s="3" t="str">
        <f>IFERROR(VLOOKUP(D395, $O$51:$P$395, 2, FALSE), "")</f>
        <v/>
      </c>
      <c r="H395">
        <f ca="1">IF(ISNUMBER(SEARCH($G$10,I395)), MAX(H$9:$H394)+1, 0)</f>
        <v>0</v>
      </c>
      <c r="M395" t="str">
        <f ca="1">IFERROR(VLOOKUP(ROWS($K$10:K395), $H$10:$I395:$I917, 2, 0), "")</f>
        <v/>
      </c>
    </row>
    <row r="396" spans="2:13" x14ac:dyDescent="0.25">
      <c r="B396" s="18"/>
      <c r="E396" s="3" t="str">
        <f>IFERROR(VLOOKUP(D396, $O$51:$P$396, 2, FALSE), "")</f>
        <v/>
      </c>
      <c r="H396">
        <f ca="1">IF(ISNUMBER(SEARCH($G$10,I396)), MAX(H$9:$H395)+1, 0)</f>
        <v>0</v>
      </c>
      <c r="M396" t="str">
        <f ca="1">IFERROR(VLOOKUP(ROWS($K$10:K396), $H$10:$I396:$I918, 2, 0), "")</f>
        <v/>
      </c>
    </row>
    <row r="397" spans="2:13" x14ac:dyDescent="0.25">
      <c r="B397" s="18"/>
      <c r="E397" s="3" t="str">
        <f>IFERROR(VLOOKUP(D397, $O$51:$P$397, 2, FALSE), "")</f>
        <v/>
      </c>
      <c r="H397">
        <f ca="1">IF(ISNUMBER(SEARCH($G$10,I397)), MAX(H$9:$H396)+1, 0)</f>
        <v>0</v>
      </c>
      <c r="M397" t="str">
        <f ca="1">IFERROR(VLOOKUP(ROWS($K$10:K397), $H$10:$I397:$I919, 2, 0), "")</f>
        <v/>
      </c>
    </row>
    <row r="398" spans="2:13" x14ac:dyDescent="0.25">
      <c r="B398" s="18"/>
      <c r="E398" s="3" t="str">
        <f>IFERROR(VLOOKUP(D398, $O$51:$P$398, 2, FALSE), "")</f>
        <v/>
      </c>
      <c r="H398">
        <f ca="1">IF(ISNUMBER(SEARCH($G$10,I398)), MAX(H$9:$H397)+1, 0)</f>
        <v>0</v>
      </c>
      <c r="M398" t="str">
        <f ca="1">IFERROR(VLOOKUP(ROWS($K$10:K398), $H$10:$I398:$I920, 2, 0), "")</f>
        <v/>
      </c>
    </row>
    <row r="399" spans="2:13" x14ac:dyDescent="0.25">
      <c r="B399" s="18"/>
      <c r="E399" s="3" t="str">
        <f>IFERROR(VLOOKUP(D399, $O$51:$P$399, 2, FALSE), "")</f>
        <v/>
      </c>
      <c r="H399">
        <f ca="1">IF(ISNUMBER(SEARCH($G$10,I399)), MAX(H$9:$H398)+1, 0)</f>
        <v>0</v>
      </c>
      <c r="M399" t="str">
        <f ca="1">IFERROR(VLOOKUP(ROWS($K$10:K399), $H$10:$I399:$I921, 2, 0), "")</f>
        <v/>
      </c>
    </row>
    <row r="400" spans="2:13" x14ac:dyDescent="0.25">
      <c r="B400" s="18"/>
      <c r="E400" s="3" t="str">
        <f>IFERROR(VLOOKUP(D400, $O$51:$P$400, 2, FALSE), "")</f>
        <v/>
      </c>
      <c r="H400">
        <f ca="1">IF(ISNUMBER(SEARCH($G$10,I400)), MAX(H$9:$H399)+1, 0)</f>
        <v>0</v>
      </c>
      <c r="M400" t="str">
        <f ca="1">IFERROR(VLOOKUP(ROWS($K$10:K400), $H$10:$I400:$I922, 2, 0), "")</f>
        <v/>
      </c>
    </row>
    <row r="401" spans="2:13" x14ac:dyDescent="0.25">
      <c r="B401" s="18"/>
      <c r="E401" s="3" t="str">
        <f>IFERROR(VLOOKUP(D401, $O$51:$P$401, 2, FALSE), "")</f>
        <v/>
      </c>
      <c r="H401">
        <f ca="1">IF(ISNUMBER(SEARCH($G$10,I401)), MAX(H$9:$H400)+1, 0)</f>
        <v>0</v>
      </c>
      <c r="M401" t="str">
        <f ca="1">IFERROR(VLOOKUP(ROWS($K$10:K401), $H$10:$I401:$I923, 2, 0), "")</f>
        <v/>
      </c>
    </row>
    <row r="402" spans="2:13" x14ac:dyDescent="0.25">
      <c r="B402" s="18"/>
      <c r="E402" s="3" t="str">
        <f>IFERROR(VLOOKUP(D402, $O$51:$P$402, 2, FALSE), "")</f>
        <v/>
      </c>
      <c r="H402">
        <f ca="1">IF(ISNUMBER(SEARCH($G$10,I402)), MAX(H$9:$H401)+1, 0)</f>
        <v>0</v>
      </c>
      <c r="M402" t="str">
        <f ca="1">IFERROR(VLOOKUP(ROWS($K$10:K402), $H$10:$I402:$I924, 2, 0), "")</f>
        <v/>
      </c>
    </row>
    <row r="403" spans="2:13" x14ac:dyDescent="0.25">
      <c r="B403" s="18"/>
      <c r="E403" s="3" t="str">
        <f>IFERROR(VLOOKUP(D403, $O$51:$P$403, 2, FALSE), "")</f>
        <v/>
      </c>
      <c r="H403">
        <f ca="1">IF(ISNUMBER(SEARCH($G$10,I403)), MAX(H$9:$H402)+1, 0)</f>
        <v>0</v>
      </c>
      <c r="M403" t="str">
        <f ca="1">IFERROR(VLOOKUP(ROWS($K$10:K403), $H$10:$I403:$I925, 2, 0), "")</f>
        <v/>
      </c>
    </row>
    <row r="404" spans="2:13" x14ac:dyDescent="0.25">
      <c r="B404" s="18"/>
      <c r="E404" s="3" t="str">
        <f>IFERROR(VLOOKUP(D404, $O$51:$P$404, 2, FALSE), "")</f>
        <v/>
      </c>
      <c r="H404">
        <f ca="1">IF(ISNUMBER(SEARCH($G$10,I404)), MAX(H$9:$H403)+1, 0)</f>
        <v>0</v>
      </c>
      <c r="M404" t="str">
        <f ca="1">IFERROR(VLOOKUP(ROWS($K$10:K404), $H$10:$I404:$I926, 2, 0), "")</f>
        <v/>
      </c>
    </row>
    <row r="405" spans="2:13" x14ac:dyDescent="0.25">
      <c r="B405" s="18"/>
      <c r="E405" s="3" t="str">
        <f>IFERROR(VLOOKUP(D405, $O$51:$P$405, 2, FALSE), "")</f>
        <v/>
      </c>
      <c r="H405">
        <f ca="1">IF(ISNUMBER(SEARCH($G$10,I405)), MAX(H$9:$H404)+1, 0)</f>
        <v>0</v>
      </c>
      <c r="M405" t="str">
        <f ca="1">IFERROR(VLOOKUP(ROWS($K$10:K405), $H$10:$I405:$I927, 2, 0), "")</f>
        <v/>
      </c>
    </row>
    <row r="406" spans="2:13" x14ac:dyDescent="0.25">
      <c r="B406" s="18"/>
      <c r="E406" s="3" t="str">
        <f>IFERROR(VLOOKUP(D406, $O$51:$P$406, 2, FALSE), "")</f>
        <v/>
      </c>
      <c r="H406">
        <f ca="1">IF(ISNUMBER(SEARCH($G$10,I406)), MAX(H$9:$H405)+1, 0)</f>
        <v>0</v>
      </c>
      <c r="M406" t="str">
        <f ca="1">IFERROR(VLOOKUP(ROWS($K$10:K406), $H$10:$I406:$I928, 2, 0), "")</f>
        <v/>
      </c>
    </row>
    <row r="407" spans="2:13" x14ac:dyDescent="0.25">
      <c r="B407" s="18"/>
      <c r="E407" s="3" t="str">
        <f>IFERROR(VLOOKUP(D407, $O$51:$P$407, 2, FALSE), "")</f>
        <v/>
      </c>
      <c r="H407">
        <f ca="1">IF(ISNUMBER(SEARCH($G$10,I407)), MAX(H$9:$H406)+1, 0)</f>
        <v>0</v>
      </c>
      <c r="M407" t="str">
        <f ca="1">IFERROR(VLOOKUP(ROWS($K$10:K407), $H$10:$I407:$I929, 2, 0), "")</f>
        <v/>
      </c>
    </row>
    <row r="408" spans="2:13" x14ac:dyDescent="0.25">
      <c r="B408" s="18"/>
      <c r="E408" s="3" t="str">
        <f>IFERROR(VLOOKUP(D408, $O$51:$P$408, 2, FALSE), "")</f>
        <v/>
      </c>
      <c r="H408">
        <f ca="1">IF(ISNUMBER(SEARCH($G$10,I408)), MAX(H$9:$H407)+1, 0)</f>
        <v>0</v>
      </c>
      <c r="M408" t="str">
        <f ca="1">IFERROR(VLOOKUP(ROWS($K$10:K408), $H$10:$I408:$I930, 2, 0), "")</f>
        <v/>
      </c>
    </row>
    <row r="409" spans="2:13" x14ac:dyDescent="0.25">
      <c r="B409" s="18"/>
      <c r="E409" s="3" t="str">
        <f>IFERROR(VLOOKUP(D409, $O$51:$P$409, 2, FALSE), "")</f>
        <v/>
      </c>
      <c r="H409">
        <f ca="1">IF(ISNUMBER(SEARCH($G$10,I409)), MAX(H$9:$H408)+1, 0)</f>
        <v>0</v>
      </c>
      <c r="M409" t="str">
        <f ca="1">IFERROR(VLOOKUP(ROWS($K$10:K409), $H$10:$I409:$I931, 2, 0), "")</f>
        <v/>
      </c>
    </row>
    <row r="410" spans="2:13" x14ac:dyDescent="0.25">
      <c r="B410" s="18"/>
      <c r="E410" s="3" t="str">
        <f>IFERROR(VLOOKUP(D410, $O$51:$P$410, 2, FALSE), "")</f>
        <v/>
      </c>
      <c r="H410">
        <f ca="1">IF(ISNUMBER(SEARCH($G$10,I410)), MAX(H$9:$H409)+1, 0)</f>
        <v>0</v>
      </c>
      <c r="M410" t="str">
        <f ca="1">IFERROR(VLOOKUP(ROWS($K$10:K410), $H$10:$I410:$I932, 2, 0), "")</f>
        <v/>
      </c>
    </row>
    <row r="411" spans="2:13" x14ac:dyDescent="0.25">
      <c r="B411" s="18"/>
      <c r="E411" s="3" t="str">
        <f>IFERROR(VLOOKUP(D411, $O$51:$P$411, 2, FALSE), "")</f>
        <v/>
      </c>
      <c r="H411">
        <f ca="1">IF(ISNUMBER(SEARCH($G$10,I411)), MAX(H$9:$H410)+1, 0)</f>
        <v>0</v>
      </c>
      <c r="M411" t="str">
        <f ca="1">IFERROR(VLOOKUP(ROWS($K$10:K411), $H$10:$I411:$I933, 2, 0), "")</f>
        <v/>
      </c>
    </row>
    <row r="412" spans="2:13" x14ac:dyDescent="0.25">
      <c r="B412" s="18"/>
      <c r="E412" s="3" t="str">
        <f>IFERROR(VLOOKUP(D412, $O$51:$P$412, 2, FALSE), "")</f>
        <v/>
      </c>
      <c r="H412">
        <f ca="1">IF(ISNUMBER(SEARCH($G$10,I412)), MAX(H$9:$H411)+1, 0)</f>
        <v>0</v>
      </c>
      <c r="M412" t="str">
        <f ca="1">IFERROR(VLOOKUP(ROWS($K$10:K412), $H$10:$I412:$I934, 2, 0), "")</f>
        <v/>
      </c>
    </row>
    <row r="413" spans="2:13" x14ac:dyDescent="0.25">
      <c r="B413" s="18"/>
      <c r="E413" s="3" t="str">
        <f>IFERROR(VLOOKUP(D413, $O$51:$P$413, 2, FALSE), "")</f>
        <v/>
      </c>
      <c r="H413">
        <f ca="1">IF(ISNUMBER(SEARCH($G$10,I413)), MAX(H$9:$H412)+1, 0)</f>
        <v>0</v>
      </c>
      <c r="M413" t="str">
        <f ca="1">IFERROR(VLOOKUP(ROWS($K$10:K413), $H$10:$I413:$I935, 2, 0), "")</f>
        <v/>
      </c>
    </row>
    <row r="414" spans="2:13" x14ac:dyDescent="0.25">
      <c r="B414" s="18"/>
      <c r="E414" s="3" t="str">
        <f>IFERROR(VLOOKUP(D414, $O$51:$P$414, 2, FALSE), "")</f>
        <v/>
      </c>
      <c r="H414">
        <f ca="1">IF(ISNUMBER(SEARCH($G$10,I414)), MAX(H$9:$H413)+1, 0)</f>
        <v>0</v>
      </c>
      <c r="M414" t="str">
        <f ca="1">IFERROR(VLOOKUP(ROWS($K$10:K414), $H$10:$I414:$I936, 2, 0), "")</f>
        <v/>
      </c>
    </row>
    <row r="415" spans="2:13" x14ac:dyDescent="0.25">
      <c r="B415" s="18"/>
      <c r="E415" s="3" t="str">
        <f>IFERROR(VLOOKUP(D415, $O$51:$P$415, 2, FALSE), "")</f>
        <v/>
      </c>
      <c r="H415">
        <f ca="1">IF(ISNUMBER(SEARCH($G$10,I415)), MAX(H$9:$H414)+1, 0)</f>
        <v>0</v>
      </c>
      <c r="M415" t="str">
        <f ca="1">IFERROR(VLOOKUP(ROWS($K$10:K415), $H$10:$I415:$I937, 2, 0), "")</f>
        <v/>
      </c>
    </row>
    <row r="416" spans="2:13" x14ac:dyDescent="0.25">
      <c r="B416" s="18"/>
      <c r="E416" s="3" t="str">
        <f>IFERROR(VLOOKUP(D416, $O$51:$P$416, 2, FALSE), "")</f>
        <v/>
      </c>
      <c r="H416">
        <f ca="1">IF(ISNUMBER(SEARCH($G$10,I416)), MAX(H$9:$H415)+1, 0)</f>
        <v>0</v>
      </c>
      <c r="M416" t="str">
        <f ca="1">IFERROR(VLOOKUP(ROWS($K$10:K416), $H$10:$I416:$I938, 2, 0), "")</f>
        <v/>
      </c>
    </row>
    <row r="417" spans="2:13" x14ac:dyDescent="0.25">
      <c r="B417" s="18"/>
      <c r="E417" s="3" t="str">
        <f>IFERROR(VLOOKUP(D417, $O$51:$P$417, 2, FALSE), "")</f>
        <v/>
      </c>
      <c r="H417">
        <f ca="1">IF(ISNUMBER(SEARCH($G$10,I417)), MAX(H$9:$H416)+1, 0)</f>
        <v>0</v>
      </c>
      <c r="M417" t="str">
        <f ca="1">IFERROR(VLOOKUP(ROWS($K$10:K417), $H$10:$I417:$I939, 2, 0), "")</f>
        <v/>
      </c>
    </row>
    <row r="418" spans="2:13" x14ac:dyDescent="0.25">
      <c r="B418" s="18"/>
      <c r="E418" s="3" t="str">
        <f>IFERROR(VLOOKUP(D418, $O$51:$P$418, 2, FALSE), "")</f>
        <v/>
      </c>
      <c r="H418">
        <f ca="1">IF(ISNUMBER(SEARCH($G$10,I418)), MAX(H$9:$H417)+1, 0)</f>
        <v>0</v>
      </c>
      <c r="M418" t="str">
        <f ca="1">IFERROR(VLOOKUP(ROWS($K$10:K418), $H$10:$I418:$I940, 2, 0), "")</f>
        <v/>
      </c>
    </row>
    <row r="419" spans="2:13" x14ac:dyDescent="0.25">
      <c r="B419" s="18"/>
      <c r="E419" s="3" t="str">
        <f>IFERROR(VLOOKUP(D419, $O$51:$P$419, 2, FALSE), "")</f>
        <v/>
      </c>
      <c r="H419">
        <f ca="1">IF(ISNUMBER(SEARCH($G$10,I419)), MAX(H$9:$H418)+1, 0)</f>
        <v>0</v>
      </c>
      <c r="M419" t="str">
        <f ca="1">IFERROR(VLOOKUP(ROWS($K$10:K419), $H$10:$I419:$I941, 2, 0), "")</f>
        <v/>
      </c>
    </row>
    <row r="420" spans="2:13" x14ac:dyDescent="0.25">
      <c r="B420" s="18"/>
      <c r="E420" s="3" t="str">
        <f>IFERROR(VLOOKUP(D420, $O$51:$P$420, 2, FALSE), "")</f>
        <v/>
      </c>
      <c r="H420">
        <f ca="1">IF(ISNUMBER(SEARCH($G$10,I420)), MAX(H$9:$H419)+1, 0)</f>
        <v>0</v>
      </c>
      <c r="M420" t="str">
        <f ca="1">IFERROR(VLOOKUP(ROWS($K$10:K420), $H$10:$I420:$I942, 2, 0), "")</f>
        <v/>
      </c>
    </row>
    <row r="421" spans="2:13" x14ac:dyDescent="0.25">
      <c r="B421" s="18"/>
      <c r="E421" s="3" t="str">
        <f>IFERROR(VLOOKUP(D421, $O$51:$P$421, 2, FALSE), "")</f>
        <v/>
      </c>
      <c r="H421">
        <f ca="1">IF(ISNUMBER(SEARCH($G$10,I421)), MAX(H$9:$H420)+1, 0)</f>
        <v>0</v>
      </c>
      <c r="M421" t="str">
        <f ca="1">IFERROR(VLOOKUP(ROWS($K$10:K421), $H$10:$I421:$I943, 2, 0), "")</f>
        <v/>
      </c>
    </row>
    <row r="422" spans="2:13" x14ac:dyDescent="0.25">
      <c r="B422" s="18"/>
      <c r="E422" s="3" t="str">
        <f>IFERROR(VLOOKUP(D422, $O$51:$P$422, 2, FALSE), "")</f>
        <v/>
      </c>
      <c r="H422">
        <f ca="1">IF(ISNUMBER(SEARCH($G$10,I422)), MAX(H$9:$H421)+1, 0)</f>
        <v>0</v>
      </c>
      <c r="M422" t="str">
        <f ca="1">IFERROR(VLOOKUP(ROWS($K$10:K422), $H$10:$I422:$I944, 2, 0), "")</f>
        <v/>
      </c>
    </row>
    <row r="423" spans="2:13" x14ac:dyDescent="0.25">
      <c r="B423" s="18"/>
      <c r="E423" s="3" t="str">
        <f>IFERROR(VLOOKUP(D423, $O$51:$P$423, 2, FALSE), "")</f>
        <v/>
      </c>
      <c r="H423">
        <f ca="1">IF(ISNUMBER(SEARCH($G$10,I423)), MAX(H$9:$H422)+1, 0)</f>
        <v>0</v>
      </c>
      <c r="M423" t="str">
        <f ca="1">IFERROR(VLOOKUP(ROWS($K$10:K423), $H$10:$I423:$I945, 2, 0), "")</f>
        <v/>
      </c>
    </row>
    <row r="424" spans="2:13" x14ac:dyDescent="0.25">
      <c r="B424" s="18"/>
      <c r="E424" s="3" t="str">
        <f>IFERROR(VLOOKUP(D424, $O$51:$P$424, 2, FALSE), "")</f>
        <v/>
      </c>
      <c r="H424">
        <f ca="1">IF(ISNUMBER(SEARCH($G$10,I424)), MAX(H$9:$H423)+1, 0)</f>
        <v>0</v>
      </c>
      <c r="M424" t="str">
        <f ca="1">IFERROR(VLOOKUP(ROWS($K$10:K424), $H$10:$I424:$I946, 2, 0), "")</f>
        <v/>
      </c>
    </row>
    <row r="425" spans="2:13" x14ac:dyDescent="0.25">
      <c r="B425" s="18"/>
      <c r="E425" s="3" t="str">
        <f>IFERROR(VLOOKUP(D425, $O$51:$P$425, 2, FALSE), "")</f>
        <v/>
      </c>
      <c r="H425">
        <f ca="1">IF(ISNUMBER(SEARCH($G$10,I425)), MAX(H$9:$H424)+1, 0)</f>
        <v>0</v>
      </c>
      <c r="M425" t="str">
        <f ca="1">IFERROR(VLOOKUP(ROWS($K$10:K425), $H$10:$I425:$I947, 2, 0), "")</f>
        <v/>
      </c>
    </row>
    <row r="426" spans="2:13" x14ac:dyDescent="0.25">
      <c r="B426" s="18"/>
      <c r="E426" s="3" t="str">
        <f>IFERROR(VLOOKUP(D426, $O$51:$P$426, 2, FALSE), "")</f>
        <v/>
      </c>
      <c r="H426">
        <f ca="1">IF(ISNUMBER(SEARCH($G$10,I426)), MAX(H$9:$H425)+1, 0)</f>
        <v>0</v>
      </c>
      <c r="M426" t="str">
        <f ca="1">IFERROR(VLOOKUP(ROWS($K$10:K426), $H$10:$I426:$I948, 2, 0), "")</f>
        <v/>
      </c>
    </row>
    <row r="427" spans="2:13" x14ac:dyDescent="0.25">
      <c r="B427" s="18"/>
      <c r="E427" s="3" t="str">
        <f>IFERROR(VLOOKUP(D427, $O$51:$P$427, 2, FALSE), "")</f>
        <v/>
      </c>
      <c r="H427">
        <f ca="1">IF(ISNUMBER(SEARCH($G$10,I427)), MAX(H$9:$H426)+1, 0)</f>
        <v>0</v>
      </c>
      <c r="M427" t="str">
        <f ca="1">IFERROR(VLOOKUP(ROWS($K$10:K427), $H$10:$I427:$I949, 2, 0), "")</f>
        <v/>
      </c>
    </row>
    <row r="428" spans="2:13" x14ac:dyDescent="0.25">
      <c r="B428" s="18"/>
      <c r="E428" s="3" t="str">
        <f>IFERROR(VLOOKUP(D428, $O$51:$P$428, 2, FALSE), "")</f>
        <v/>
      </c>
      <c r="H428">
        <f ca="1">IF(ISNUMBER(SEARCH($G$10,I428)), MAX(H$9:$H427)+1, 0)</f>
        <v>0</v>
      </c>
      <c r="M428" t="str">
        <f ca="1">IFERROR(VLOOKUP(ROWS($K$10:K428), $H$10:$I428:$I950, 2, 0), "")</f>
        <v/>
      </c>
    </row>
    <row r="429" spans="2:13" x14ac:dyDescent="0.25">
      <c r="B429" s="18"/>
      <c r="E429" s="3" t="str">
        <f>IFERROR(VLOOKUP(D429, $O$51:$P$429, 2, FALSE), "")</f>
        <v/>
      </c>
      <c r="H429">
        <f ca="1">IF(ISNUMBER(SEARCH($G$10,I429)), MAX(H$9:$H428)+1, 0)</f>
        <v>0</v>
      </c>
      <c r="M429" t="str">
        <f ca="1">IFERROR(VLOOKUP(ROWS($K$10:K429), $H$10:$I429:$I951, 2, 0), "")</f>
        <v/>
      </c>
    </row>
    <row r="430" spans="2:13" x14ac:dyDescent="0.25">
      <c r="B430" s="18"/>
      <c r="E430" s="3" t="str">
        <f>IFERROR(VLOOKUP(D430, $O$51:$P$430, 2, FALSE), "")</f>
        <v/>
      </c>
      <c r="H430">
        <f ca="1">IF(ISNUMBER(SEARCH($G$10,I430)), MAX(H$9:$H429)+1, 0)</f>
        <v>0</v>
      </c>
      <c r="M430" t="str">
        <f ca="1">IFERROR(VLOOKUP(ROWS($K$10:K430), $H$10:$I430:$I952, 2, 0), "")</f>
        <v/>
      </c>
    </row>
    <row r="431" spans="2:13" x14ac:dyDescent="0.25">
      <c r="B431" s="18"/>
      <c r="E431" s="3" t="str">
        <f>IFERROR(VLOOKUP(D431, $O$51:$P$431, 2, FALSE), "")</f>
        <v/>
      </c>
      <c r="H431">
        <f ca="1">IF(ISNUMBER(SEARCH($G$10,I431)), MAX(H$9:$H430)+1, 0)</f>
        <v>0</v>
      </c>
      <c r="M431" t="str">
        <f ca="1">IFERROR(VLOOKUP(ROWS($K$10:K431), $H$10:$I431:$I953, 2, 0), "")</f>
        <v/>
      </c>
    </row>
    <row r="432" spans="2:13" x14ac:dyDescent="0.25">
      <c r="B432" s="18"/>
      <c r="E432" s="3" t="str">
        <f>IFERROR(VLOOKUP(D432, $O$51:$P$432, 2, FALSE), "")</f>
        <v/>
      </c>
      <c r="H432">
        <f ca="1">IF(ISNUMBER(SEARCH($G$10,I432)), MAX(H$9:$H431)+1, 0)</f>
        <v>0</v>
      </c>
      <c r="M432" t="str">
        <f ca="1">IFERROR(VLOOKUP(ROWS($K$10:K432), $H$10:$I432:$I954, 2, 0), "")</f>
        <v/>
      </c>
    </row>
    <row r="433" spans="2:13" x14ac:dyDescent="0.25">
      <c r="B433" s="18"/>
      <c r="E433" s="3" t="str">
        <f>IFERROR(VLOOKUP(D433, $O$51:$P$433, 2, FALSE), "")</f>
        <v/>
      </c>
      <c r="H433">
        <f ca="1">IF(ISNUMBER(SEARCH($G$10,I433)), MAX(H$9:$H432)+1, 0)</f>
        <v>0</v>
      </c>
      <c r="M433" t="str">
        <f ca="1">IFERROR(VLOOKUP(ROWS($K$10:K433), $H$10:$I433:$I955, 2, 0), "")</f>
        <v/>
      </c>
    </row>
    <row r="434" spans="2:13" x14ac:dyDescent="0.25">
      <c r="B434" s="18"/>
      <c r="E434" s="3" t="str">
        <f>IFERROR(VLOOKUP(D434, $O$51:$P$434, 2, FALSE), "")</f>
        <v/>
      </c>
      <c r="H434">
        <f ca="1">IF(ISNUMBER(SEARCH($G$10,I434)), MAX(H$9:$H433)+1, 0)</f>
        <v>0</v>
      </c>
      <c r="M434" t="str">
        <f ca="1">IFERROR(VLOOKUP(ROWS($K$10:K434), $H$10:$I434:$I956, 2, 0), "")</f>
        <v/>
      </c>
    </row>
    <row r="435" spans="2:13" x14ac:dyDescent="0.25">
      <c r="B435" s="18"/>
      <c r="E435" s="3" t="str">
        <f>IFERROR(VLOOKUP(D435, $O$51:$P$435, 2, FALSE), "")</f>
        <v/>
      </c>
      <c r="H435">
        <f ca="1">IF(ISNUMBER(SEARCH($G$10,I435)), MAX(H$9:$H434)+1, 0)</f>
        <v>0</v>
      </c>
      <c r="M435" t="str">
        <f ca="1">IFERROR(VLOOKUP(ROWS($K$10:K435), $H$10:$I435:$I957, 2, 0), "")</f>
        <v/>
      </c>
    </row>
    <row r="436" spans="2:13" x14ac:dyDescent="0.25">
      <c r="B436" s="18"/>
      <c r="E436" s="3" t="str">
        <f>IFERROR(VLOOKUP(D436, $O$51:$P$436, 2, FALSE), "")</f>
        <v/>
      </c>
      <c r="H436">
        <f ca="1">IF(ISNUMBER(SEARCH($G$10,I436)), MAX(H$9:$H435)+1, 0)</f>
        <v>0</v>
      </c>
      <c r="M436" t="str">
        <f ca="1">IFERROR(VLOOKUP(ROWS($K$10:K436), $H$10:$I436:$I958, 2, 0), "")</f>
        <v/>
      </c>
    </row>
    <row r="437" spans="2:13" x14ac:dyDescent="0.25">
      <c r="B437" s="18"/>
      <c r="E437" s="3" t="str">
        <f>IFERROR(VLOOKUP(D437, $O$51:$P$437, 2, FALSE), "")</f>
        <v/>
      </c>
      <c r="H437">
        <f ca="1">IF(ISNUMBER(SEARCH($G$10,I437)), MAX(H$9:$H436)+1, 0)</f>
        <v>0</v>
      </c>
      <c r="M437" t="str">
        <f ca="1">IFERROR(VLOOKUP(ROWS($K$10:K437), $H$10:$I437:$I959, 2, 0), "")</f>
        <v/>
      </c>
    </row>
    <row r="438" spans="2:13" x14ac:dyDescent="0.25">
      <c r="B438" s="18"/>
      <c r="E438" s="3" t="str">
        <f>IFERROR(VLOOKUP(D438, $O$51:$P$438, 2, FALSE), "")</f>
        <v/>
      </c>
      <c r="H438">
        <f ca="1">IF(ISNUMBER(SEARCH($G$10,I438)), MAX(H$9:$H437)+1, 0)</f>
        <v>0</v>
      </c>
      <c r="M438" t="str">
        <f ca="1">IFERROR(VLOOKUP(ROWS($K$10:K438), $H$10:$I438:$I960, 2, 0), "")</f>
        <v/>
      </c>
    </row>
    <row r="439" spans="2:13" x14ac:dyDescent="0.25">
      <c r="B439" s="18"/>
      <c r="E439" s="3" t="str">
        <f>IFERROR(VLOOKUP(D439, $O$51:$P$439, 2, FALSE), "")</f>
        <v/>
      </c>
      <c r="H439">
        <f ca="1">IF(ISNUMBER(SEARCH($G$10,I439)), MAX(H$9:$H438)+1, 0)</f>
        <v>0</v>
      </c>
      <c r="M439" t="str">
        <f ca="1">IFERROR(VLOOKUP(ROWS($K$10:K439), $H$10:$I439:$I961, 2, 0), "")</f>
        <v/>
      </c>
    </row>
    <row r="440" spans="2:13" x14ac:dyDescent="0.25">
      <c r="B440" s="18"/>
      <c r="E440" s="3" t="str">
        <f>IFERROR(VLOOKUP(D440, $O$51:$P$440, 2, FALSE), "")</f>
        <v/>
      </c>
      <c r="H440">
        <f ca="1">IF(ISNUMBER(SEARCH($G$10,I440)), MAX(H$9:$H439)+1, 0)</f>
        <v>0</v>
      </c>
      <c r="M440" t="str">
        <f ca="1">IFERROR(VLOOKUP(ROWS($K$10:K440), $H$10:$I440:$I962, 2, 0), "")</f>
        <v/>
      </c>
    </row>
    <row r="441" spans="2:13" x14ac:dyDescent="0.25">
      <c r="B441" s="18"/>
      <c r="E441" s="3" t="str">
        <f>IFERROR(VLOOKUP(D441, $O$51:$P$441, 2, FALSE), "")</f>
        <v/>
      </c>
      <c r="H441">
        <f ca="1">IF(ISNUMBER(SEARCH($G$10,I441)), MAX(H$9:$H440)+1, 0)</f>
        <v>0</v>
      </c>
      <c r="M441" t="str">
        <f ca="1">IFERROR(VLOOKUP(ROWS($K$10:K441), $H$10:$I441:$I963, 2, 0), "")</f>
        <v/>
      </c>
    </row>
    <row r="442" spans="2:13" x14ac:dyDescent="0.25">
      <c r="B442" s="18"/>
      <c r="E442" s="3" t="str">
        <f>IFERROR(VLOOKUP(D442, $O$51:$P$442, 2, FALSE), "")</f>
        <v/>
      </c>
      <c r="H442">
        <f ca="1">IF(ISNUMBER(SEARCH($G$10,I442)), MAX(H$9:$H441)+1, 0)</f>
        <v>0</v>
      </c>
      <c r="M442" t="str">
        <f ca="1">IFERROR(VLOOKUP(ROWS($K$10:K442), $H$10:$I442:$I964, 2, 0), "")</f>
        <v/>
      </c>
    </row>
    <row r="443" spans="2:13" x14ac:dyDescent="0.25">
      <c r="B443" s="18"/>
      <c r="E443" s="3" t="str">
        <f>IFERROR(VLOOKUP(D443, $O$51:$P$443, 2, FALSE), "")</f>
        <v/>
      </c>
      <c r="H443">
        <f ca="1">IF(ISNUMBER(SEARCH($G$10,I443)), MAX(H$9:$H442)+1, 0)</f>
        <v>0</v>
      </c>
      <c r="M443" t="str">
        <f ca="1">IFERROR(VLOOKUP(ROWS($K$10:K443), $H$10:$I443:$I965, 2, 0), "")</f>
        <v/>
      </c>
    </row>
    <row r="444" spans="2:13" x14ac:dyDescent="0.25">
      <c r="B444" s="18"/>
      <c r="E444" s="3" t="str">
        <f>IFERROR(VLOOKUP(D444, $O$51:$P$444, 2, FALSE), "")</f>
        <v/>
      </c>
      <c r="H444">
        <f ca="1">IF(ISNUMBER(SEARCH($G$10,I444)), MAX(H$9:$H443)+1, 0)</f>
        <v>0</v>
      </c>
      <c r="M444" t="str">
        <f ca="1">IFERROR(VLOOKUP(ROWS($K$10:K444), $H$10:$I444:$I966, 2, 0), "")</f>
        <v/>
      </c>
    </row>
    <row r="445" spans="2:13" x14ac:dyDescent="0.25">
      <c r="B445" s="18"/>
      <c r="E445" s="3" t="str">
        <f>IFERROR(VLOOKUP(D445, $O$51:$P$445, 2, FALSE), "")</f>
        <v/>
      </c>
      <c r="H445">
        <f ca="1">IF(ISNUMBER(SEARCH($G$10,I445)), MAX(H$9:$H444)+1, 0)</f>
        <v>0</v>
      </c>
      <c r="M445" t="str">
        <f ca="1">IFERROR(VLOOKUP(ROWS($K$10:K445), $H$10:$I445:$I967, 2, 0), "")</f>
        <v/>
      </c>
    </row>
    <row r="446" spans="2:13" x14ac:dyDescent="0.25">
      <c r="B446" s="18"/>
      <c r="E446" s="3" t="str">
        <f>IFERROR(VLOOKUP(D446, $O$51:$P$446, 2, FALSE), "")</f>
        <v/>
      </c>
      <c r="H446">
        <f ca="1">IF(ISNUMBER(SEARCH($G$10,I446)), MAX(H$9:$H445)+1, 0)</f>
        <v>0</v>
      </c>
      <c r="M446" t="str">
        <f ca="1">IFERROR(VLOOKUP(ROWS($K$10:K446), $H$10:$I446:$I968, 2, 0), "")</f>
        <v/>
      </c>
    </row>
    <row r="447" spans="2:13" x14ac:dyDescent="0.25">
      <c r="B447" s="18"/>
      <c r="E447" s="3" t="str">
        <f>IFERROR(VLOOKUP(D447, $O$51:$P$447, 2, FALSE), "")</f>
        <v/>
      </c>
      <c r="H447">
        <f ca="1">IF(ISNUMBER(SEARCH($G$10,I447)), MAX(H$9:$H446)+1, 0)</f>
        <v>0</v>
      </c>
      <c r="M447" t="str">
        <f ca="1">IFERROR(VLOOKUP(ROWS($K$10:K447), $H$10:$I447:$I969, 2, 0), "")</f>
        <v/>
      </c>
    </row>
    <row r="448" spans="2:13" x14ac:dyDescent="0.25">
      <c r="B448" s="18"/>
      <c r="E448" s="3" t="str">
        <f>IFERROR(VLOOKUP(D448, $O$51:$P$448, 2, FALSE), "")</f>
        <v/>
      </c>
      <c r="H448">
        <f ca="1">IF(ISNUMBER(SEARCH($G$10,I448)), MAX(H$9:$H447)+1, 0)</f>
        <v>0</v>
      </c>
      <c r="M448" t="str">
        <f ca="1">IFERROR(VLOOKUP(ROWS($K$10:K448), $H$10:$I448:$I970, 2, 0), "")</f>
        <v/>
      </c>
    </row>
    <row r="449" spans="2:13" x14ac:dyDescent="0.25">
      <c r="B449" s="18"/>
      <c r="E449" s="3" t="str">
        <f>IFERROR(VLOOKUP(D449, $O$51:$P$449, 2, FALSE), "")</f>
        <v/>
      </c>
      <c r="H449">
        <f ca="1">IF(ISNUMBER(SEARCH($G$10,I449)), MAX(H$9:$H448)+1, 0)</f>
        <v>0</v>
      </c>
      <c r="M449" t="str">
        <f ca="1">IFERROR(VLOOKUP(ROWS($K$10:K449), $H$10:$I449:$I971, 2, 0), "")</f>
        <v/>
      </c>
    </row>
    <row r="450" spans="2:13" x14ac:dyDescent="0.25">
      <c r="B450" s="18"/>
      <c r="E450" s="3" t="str">
        <f>IFERROR(VLOOKUP(D450, $O$51:$P$450, 2, FALSE), "")</f>
        <v/>
      </c>
      <c r="H450">
        <f ca="1">IF(ISNUMBER(SEARCH($G$10,I450)), MAX(H$9:$H449)+1, 0)</f>
        <v>0</v>
      </c>
      <c r="M450" t="str">
        <f ca="1">IFERROR(VLOOKUP(ROWS($K$10:K450), $H$10:$I450:$I972, 2, 0), "")</f>
        <v/>
      </c>
    </row>
    <row r="451" spans="2:13" x14ac:dyDescent="0.25">
      <c r="B451" s="18"/>
      <c r="E451" s="3" t="str">
        <f>IFERROR(VLOOKUP(D451, $O$51:$P$451, 2, FALSE), "")</f>
        <v/>
      </c>
      <c r="H451">
        <f ca="1">IF(ISNUMBER(SEARCH($G$10,I451)), MAX(H$9:$H450)+1, 0)</f>
        <v>0</v>
      </c>
      <c r="M451" t="str">
        <f ca="1">IFERROR(VLOOKUP(ROWS($K$10:K451), $H$10:$I451:$I973, 2, 0), "")</f>
        <v/>
      </c>
    </row>
    <row r="452" spans="2:13" x14ac:dyDescent="0.25">
      <c r="B452" s="18"/>
      <c r="E452" s="3" t="str">
        <f>IFERROR(VLOOKUP(D452, $O$51:$P$452, 2, FALSE), "")</f>
        <v/>
      </c>
      <c r="H452">
        <f ca="1">IF(ISNUMBER(SEARCH($G$10,I452)), MAX(H$9:$H451)+1, 0)</f>
        <v>0</v>
      </c>
      <c r="M452" t="str">
        <f ca="1">IFERROR(VLOOKUP(ROWS($K$10:K452), $H$10:$I452:$I974, 2, 0), "")</f>
        <v/>
      </c>
    </row>
    <row r="453" spans="2:13" x14ac:dyDescent="0.25">
      <c r="B453" s="18"/>
      <c r="E453" s="3" t="str">
        <f>IFERROR(VLOOKUP(D453, $O$51:$P$453, 2, FALSE), "")</f>
        <v/>
      </c>
      <c r="H453">
        <f ca="1">IF(ISNUMBER(SEARCH($G$10,I453)), MAX(H$9:$H452)+1, 0)</f>
        <v>0</v>
      </c>
      <c r="M453" t="str">
        <f ca="1">IFERROR(VLOOKUP(ROWS($K$10:K453), $H$10:$I453:$I975, 2, 0), "")</f>
        <v/>
      </c>
    </row>
    <row r="454" spans="2:13" x14ac:dyDescent="0.25">
      <c r="B454" s="18"/>
      <c r="E454" s="3" t="str">
        <f>IFERROR(VLOOKUP(D454, $O$51:$P$454, 2, FALSE), "")</f>
        <v/>
      </c>
      <c r="H454">
        <f ca="1">IF(ISNUMBER(SEARCH($G$10,I454)), MAX(H$9:$H453)+1, 0)</f>
        <v>0</v>
      </c>
      <c r="M454" t="str">
        <f ca="1">IFERROR(VLOOKUP(ROWS($K$10:K454), $H$10:$I454:$I976, 2, 0), "")</f>
        <v/>
      </c>
    </row>
    <row r="455" spans="2:13" x14ac:dyDescent="0.25">
      <c r="B455" s="18"/>
      <c r="E455" s="3" t="str">
        <f>IFERROR(VLOOKUP(D455, $O$51:$P$455, 2, FALSE), "")</f>
        <v/>
      </c>
      <c r="H455">
        <f ca="1">IF(ISNUMBER(SEARCH($G$10,I455)), MAX(H$9:$H454)+1, 0)</f>
        <v>0</v>
      </c>
      <c r="M455" t="str">
        <f ca="1">IFERROR(VLOOKUP(ROWS($K$10:K455), $H$10:$I455:$I977, 2, 0), "")</f>
        <v/>
      </c>
    </row>
    <row r="456" spans="2:13" x14ac:dyDescent="0.25">
      <c r="B456" s="18"/>
      <c r="E456" s="3" t="str">
        <f>IFERROR(VLOOKUP(D456, $O$51:$P$456, 2, FALSE), "")</f>
        <v/>
      </c>
      <c r="H456">
        <f ca="1">IF(ISNUMBER(SEARCH($G$10,I456)), MAX(H$9:$H455)+1, 0)</f>
        <v>0</v>
      </c>
      <c r="M456" t="str">
        <f ca="1">IFERROR(VLOOKUP(ROWS($K$10:K456), $H$10:$I456:$I978, 2, 0), "")</f>
        <v/>
      </c>
    </row>
    <row r="457" spans="2:13" x14ac:dyDescent="0.25">
      <c r="B457" s="18"/>
      <c r="E457" s="3" t="str">
        <f>IFERROR(VLOOKUP(D457, $O$51:$P$457, 2, FALSE), "")</f>
        <v/>
      </c>
      <c r="H457">
        <f ca="1">IF(ISNUMBER(SEARCH($G$10,I457)), MAX(H$9:$H456)+1, 0)</f>
        <v>0</v>
      </c>
      <c r="M457" t="str">
        <f ca="1">IFERROR(VLOOKUP(ROWS($K$10:K457), $H$10:$I457:$I979, 2, 0), "")</f>
        <v/>
      </c>
    </row>
    <row r="458" spans="2:13" x14ac:dyDescent="0.25">
      <c r="B458" s="18"/>
      <c r="E458" s="3" t="str">
        <f>IFERROR(VLOOKUP(D458, $O$51:$P$458, 2, FALSE), "")</f>
        <v/>
      </c>
      <c r="H458">
        <f ca="1">IF(ISNUMBER(SEARCH($G$10,I458)), MAX(H$9:$H457)+1, 0)</f>
        <v>0</v>
      </c>
      <c r="M458" t="str">
        <f ca="1">IFERROR(VLOOKUP(ROWS($K$10:K458), $H$10:$I458:$I980, 2, 0), "")</f>
        <v/>
      </c>
    </row>
    <row r="459" spans="2:13" x14ac:dyDescent="0.25">
      <c r="B459" s="18"/>
      <c r="E459" s="3" t="str">
        <f>IFERROR(VLOOKUP(D459, $O$51:$P$459, 2, FALSE), "")</f>
        <v/>
      </c>
      <c r="H459">
        <f ca="1">IF(ISNUMBER(SEARCH($G$10,I459)), MAX(H$9:$H458)+1, 0)</f>
        <v>0</v>
      </c>
      <c r="M459" t="str">
        <f ca="1">IFERROR(VLOOKUP(ROWS($K$10:K459), $H$10:$I459:$I981, 2, 0), "")</f>
        <v/>
      </c>
    </row>
    <row r="460" spans="2:13" x14ac:dyDescent="0.25">
      <c r="B460" s="18"/>
      <c r="E460" s="3" t="str">
        <f>IFERROR(VLOOKUP(D460, $O$51:$P$460, 2, FALSE), "")</f>
        <v/>
      </c>
      <c r="H460">
        <f ca="1">IF(ISNUMBER(SEARCH($G$10,I460)), MAX(H$9:$H459)+1, 0)</f>
        <v>0</v>
      </c>
      <c r="M460" t="str">
        <f ca="1">IFERROR(VLOOKUP(ROWS($K$10:K460), $H$10:$I460:$I982, 2, 0), "")</f>
        <v/>
      </c>
    </row>
    <row r="461" spans="2:13" x14ac:dyDescent="0.25">
      <c r="B461" s="18"/>
      <c r="E461" s="3" t="str">
        <f>IFERROR(VLOOKUP(D461, $O$51:$P$461, 2, FALSE), "")</f>
        <v/>
      </c>
      <c r="H461">
        <f ca="1">IF(ISNUMBER(SEARCH($G$10,I461)), MAX(H$9:$H460)+1, 0)</f>
        <v>0</v>
      </c>
      <c r="M461" t="str">
        <f ca="1">IFERROR(VLOOKUP(ROWS($K$10:K461), $H$10:$I461:$I983, 2, 0), "")</f>
        <v/>
      </c>
    </row>
    <row r="462" spans="2:13" x14ac:dyDescent="0.25">
      <c r="B462" s="18"/>
      <c r="E462" s="3" t="str">
        <f>IFERROR(VLOOKUP(D462, $O$51:$P$462, 2, FALSE), "")</f>
        <v/>
      </c>
      <c r="H462">
        <f ca="1">IF(ISNUMBER(SEARCH($G$10,I462)), MAX(H$9:$H461)+1, 0)</f>
        <v>0</v>
      </c>
      <c r="M462" t="str">
        <f ca="1">IFERROR(VLOOKUP(ROWS($K$10:K462), $H$10:$I462:$I984, 2, 0), "")</f>
        <v/>
      </c>
    </row>
    <row r="463" spans="2:13" x14ac:dyDescent="0.25">
      <c r="B463" s="18"/>
      <c r="E463" s="3" t="str">
        <f>IFERROR(VLOOKUP(D463, $O$51:$P$463, 2, FALSE), "")</f>
        <v/>
      </c>
      <c r="H463">
        <f ca="1">IF(ISNUMBER(SEARCH($G$10,I463)), MAX(H$9:$H462)+1, 0)</f>
        <v>0</v>
      </c>
      <c r="M463" t="str">
        <f ca="1">IFERROR(VLOOKUP(ROWS($K$10:K463), $H$10:$I463:$I985, 2, 0), "")</f>
        <v/>
      </c>
    </row>
    <row r="464" spans="2:13" x14ac:dyDescent="0.25">
      <c r="B464" s="18"/>
      <c r="E464" s="3" t="str">
        <f>IFERROR(VLOOKUP(D464, $O$51:$P$464, 2, FALSE), "")</f>
        <v/>
      </c>
      <c r="H464">
        <f ca="1">IF(ISNUMBER(SEARCH($G$10,I464)), MAX(H$9:$H463)+1, 0)</f>
        <v>0</v>
      </c>
      <c r="M464" t="str">
        <f ca="1">IFERROR(VLOOKUP(ROWS($K$10:K464), $H$10:$I464:$I986, 2, 0), "")</f>
        <v/>
      </c>
    </row>
    <row r="465" spans="2:13" x14ac:dyDescent="0.25">
      <c r="B465" s="18"/>
      <c r="E465" s="3" t="str">
        <f>IFERROR(VLOOKUP(D465, $O$51:$P$465, 2, FALSE), "")</f>
        <v/>
      </c>
      <c r="H465">
        <f ca="1">IF(ISNUMBER(SEARCH($G$10,I465)), MAX(H$9:$H464)+1, 0)</f>
        <v>0</v>
      </c>
      <c r="M465" t="str">
        <f ca="1">IFERROR(VLOOKUP(ROWS($K$10:K465), $H$10:$I465:$I987, 2, 0), "")</f>
        <v/>
      </c>
    </row>
    <row r="466" spans="2:13" x14ac:dyDescent="0.25">
      <c r="B466" s="18"/>
      <c r="E466" s="3" t="str">
        <f>IFERROR(VLOOKUP(D466, $O$51:$P$466, 2, FALSE), "")</f>
        <v/>
      </c>
      <c r="H466">
        <f ca="1">IF(ISNUMBER(SEARCH($G$10,I466)), MAX(H$9:$H465)+1, 0)</f>
        <v>0</v>
      </c>
      <c r="M466" t="str">
        <f ca="1">IFERROR(VLOOKUP(ROWS($K$10:K466), $H$10:$I466:$I988, 2, 0), "")</f>
        <v/>
      </c>
    </row>
    <row r="467" spans="2:13" x14ac:dyDescent="0.25">
      <c r="B467" s="18"/>
      <c r="E467" s="3" t="str">
        <f>IFERROR(VLOOKUP(D467, $O$51:$P$467, 2, FALSE), "")</f>
        <v/>
      </c>
      <c r="H467">
        <f ca="1">IF(ISNUMBER(SEARCH($G$10,I467)), MAX(H$9:$H466)+1, 0)</f>
        <v>0</v>
      </c>
      <c r="M467" t="str">
        <f ca="1">IFERROR(VLOOKUP(ROWS($K$10:K467), $H$10:$I467:$I989, 2, 0), "")</f>
        <v/>
      </c>
    </row>
    <row r="468" spans="2:13" x14ac:dyDescent="0.25">
      <c r="B468" s="18"/>
      <c r="E468" s="3" t="str">
        <f>IFERROR(VLOOKUP(D468, $O$51:$P$468, 2, FALSE), "")</f>
        <v/>
      </c>
      <c r="H468">
        <f ca="1">IF(ISNUMBER(SEARCH($G$10,I468)), MAX(H$9:$H467)+1, 0)</f>
        <v>0</v>
      </c>
      <c r="M468" t="str">
        <f ca="1">IFERROR(VLOOKUP(ROWS($K$10:K468), $H$10:$I468:$I990, 2, 0), "")</f>
        <v/>
      </c>
    </row>
    <row r="469" spans="2:13" x14ac:dyDescent="0.25">
      <c r="B469" s="18"/>
      <c r="E469" s="3" t="str">
        <f>IFERROR(VLOOKUP(D469, $O$51:$P$469, 2, FALSE), "")</f>
        <v/>
      </c>
      <c r="H469">
        <f ca="1">IF(ISNUMBER(SEARCH($G$10,I469)), MAX(H$9:$H468)+1, 0)</f>
        <v>0</v>
      </c>
      <c r="M469" t="str">
        <f ca="1">IFERROR(VLOOKUP(ROWS($K$10:K469), $H$10:$I469:$I991, 2, 0), "")</f>
        <v/>
      </c>
    </row>
    <row r="470" spans="2:13" x14ac:dyDescent="0.25">
      <c r="B470" s="18"/>
      <c r="E470" s="3" t="str">
        <f>IFERROR(VLOOKUP(D470, $O$51:$P$470, 2, FALSE), "")</f>
        <v/>
      </c>
      <c r="H470">
        <f ca="1">IF(ISNUMBER(SEARCH($G$10,I470)), MAX(H$9:$H469)+1, 0)</f>
        <v>0</v>
      </c>
      <c r="M470" t="str">
        <f ca="1">IFERROR(VLOOKUP(ROWS($K$10:K470), $H$10:$I470:$I992, 2, 0), "")</f>
        <v/>
      </c>
    </row>
    <row r="471" spans="2:13" x14ac:dyDescent="0.25">
      <c r="B471" s="18"/>
      <c r="E471" s="3" t="str">
        <f>IFERROR(VLOOKUP(D471, $O$51:$P$471, 2, FALSE), "")</f>
        <v/>
      </c>
      <c r="H471">
        <f ca="1">IF(ISNUMBER(SEARCH($G$10,I471)), MAX(H$9:$H470)+1, 0)</f>
        <v>0</v>
      </c>
      <c r="M471" t="str">
        <f ca="1">IFERROR(VLOOKUP(ROWS($K$10:K471), $H$10:$I471:$I993, 2, 0), "")</f>
        <v/>
      </c>
    </row>
    <row r="472" spans="2:13" x14ac:dyDescent="0.25">
      <c r="B472" s="18"/>
      <c r="E472" s="3" t="str">
        <f>IFERROR(VLOOKUP(D472, $O$51:$P$472, 2, FALSE), "")</f>
        <v/>
      </c>
      <c r="H472">
        <f ca="1">IF(ISNUMBER(SEARCH($G$10,I472)), MAX(H$9:$H471)+1, 0)</f>
        <v>0</v>
      </c>
      <c r="M472" t="str">
        <f ca="1">IFERROR(VLOOKUP(ROWS($K$10:K472), $H$10:$I472:$I994, 2, 0), "")</f>
        <v/>
      </c>
    </row>
    <row r="473" spans="2:13" x14ac:dyDescent="0.25">
      <c r="B473" s="18"/>
      <c r="E473" s="3" t="str">
        <f>IFERROR(VLOOKUP(D473, $O$51:$P$473, 2, FALSE), "")</f>
        <v/>
      </c>
      <c r="H473">
        <f ca="1">IF(ISNUMBER(SEARCH($G$10,I473)), MAX(H$9:$H472)+1, 0)</f>
        <v>0</v>
      </c>
      <c r="M473" t="str">
        <f ca="1">IFERROR(VLOOKUP(ROWS($K$10:K473), $H$10:$I473:$I995, 2, 0), "")</f>
        <v/>
      </c>
    </row>
    <row r="474" spans="2:13" x14ac:dyDescent="0.25">
      <c r="B474" s="18"/>
      <c r="E474" s="3" t="str">
        <f>IFERROR(VLOOKUP(D474, $O$51:$P$474, 2, FALSE), "")</f>
        <v/>
      </c>
      <c r="H474">
        <f ca="1">IF(ISNUMBER(SEARCH($G$10,I474)), MAX(H$9:$H473)+1, 0)</f>
        <v>0</v>
      </c>
      <c r="M474" t="str">
        <f ca="1">IFERROR(VLOOKUP(ROWS($K$10:K474), $H$10:$I474:$I996, 2, 0), "")</f>
        <v/>
      </c>
    </row>
    <row r="475" spans="2:13" x14ac:dyDescent="0.25">
      <c r="B475" s="18"/>
      <c r="E475" s="3" t="str">
        <f>IFERROR(VLOOKUP(D475, $O$51:$P$475, 2, FALSE), "")</f>
        <v/>
      </c>
      <c r="H475">
        <f ca="1">IF(ISNUMBER(SEARCH($G$10,I475)), MAX(H$9:$H474)+1, 0)</f>
        <v>0</v>
      </c>
      <c r="M475" t="str">
        <f ca="1">IFERROR(VLOOKUP(ROWS($K$10:K475), $H$10:$I475:$I997, 2, 0), "")</f>
        <v/>
      </c>
    </row>
    <row r="476" spans="2:13" x14ac:dyDescent="0.25">
      <c r="B476" s="18"/>
      <c r="E476" s="3" t="str">
        <f>IFERROR(VLOOKUP(D476, $O$51:$P$476, 2, FALSE), "")</f>
        <v/>
      </c>
      <c r="H476">
        <f ca="1">IF(ISNUMBER(SEARCH($G$10,I476)), MAX(H$9:$H475)+1, 0)</f>
        <v>0</v>
      </c>
      <c r="M476" t="str">
        <f ca="1">IFERROR(VLOOKUP(ROWS($K$10:K476), $H$10:$I476:$I998, 2, 0), "")</f>
        <v/>
      </c>
    </row>
    <row r="477" spans="2:13" x14ac:dyDescent="0.25">
      <c r="B477" s="18"/>
      <c r="E477" s="3" t="str">
        <f>IFERROR(VLOOKUP(D477, $O$51:$P$477, 2, FALSE), "")</f>
        <v/>
      </c>
      <c r="H477">
        <f ca="1">IF(ISNUMBER(SEARCH($G$10,I477)), MAX(H$9:$H476)+1, 0)</f>
        <v>0</v>
      </c>
      <c r="M477" t="str">
        <f ca="1">IFERROR(VLOOKUP(ROWS($K$10:K477), $H$10:$I477:$I999, 2, 0), "")</f>
        <v/>
      </c>
    </row>
    <row r="478" spans="2:13" x14ac:dyDescent="0.25">
      <c r="B478" s="18"/>
      <c r="E478" s="3" t="str">
        <f>IFERROR(VLOOKUP(D478, $O$51:$P$478, 2, FALSE), "")</f>
        <v/>
      </c>
      <c r="H478">
        <f ca="1">IF(ISNUMBER(SEARCH($G$10,I478)), MAX(H$9:$H477)+1, 0)</f>
        <v>0</v>
      </c>
      <c r="M478" t="str">
        <f ca="1">IFERROR(VLOOKUP(ROWS($K$10:K478), $H$10:$I478:$I1000, 2, 0), "")</f>
        <v/>
      </c>
    </row>
    <row r="479" spans="2:13" x14ac:dyDescent="0.25">
      <c r="B479" s="18"/>
      <c r="E479" s="3" t="str">
        <f>IFERROR(VLOOKUP(D479, $O$51:$P$479, 2, FALSE), "")</f>
        <v/>
      </c>
      <c r="H479">
        <f ca="1">IF(ISNUMBER(SEARCH($G$10,I479)), MAX(H$9:$H478)+1, 0)</f>
        <v>0</v>
      </c>
      <c r="M479" t="str">
        <f ca="1">IFERROR(VLOOKUP(ROWS($K$10:K479), $H$10:$I479:$I1001, 2, 0), "")</f>
        <v/>
      </c>
    </row>
    <row r="480" spans="2:13" x14ac:dyDescent="0.25">
      <c r="B480" s="18"/>
      <c r="E480" s="3" t="str">
        <f>IFERROR(VLOOKUP(D480, $O$51:$P$480, 2, FALSE), "")</f>
        <v/>
      </c>
      <c r="H480">
        <f ca="1">IF(ISNUMBER(SEARCH($G$10,I480)), MAX(H$9:$H479)+1, 0)</f>
        <v>0</v>
      </c>
      <c r="M480" t="str">
        <f ca="1">IFERROR(VLOOKUP(ROWS($K$10:K480), $H$10:$I480:$I1002, 2, 0), "")</f>
        <v/>
      </c>
    </row>
    <row r="481" spans="2:13" x14ac:dyDescent="0.25">
      <c r="B481" s="18"/>
      <c r="E481" s="3" t="str">
        <f>IFERROR(VLOOKUP(D481, $O$51:$P$481, 2, FALSE), "")</f>
        <v/>
      </c>
      <c r="H481">
        <f ca="1">IF(ISNUMBER(SEARCH($G$10,I481)), MAX(H$9:$H480)+1, 0)</f>
        <v>0</v>
      </c>
      <c r="M481" t="str">
        <f ca="1">IFERROR(VLOOKUP(ROWS($K$10:K481), $H$10:$I481:$I1003, 2, 0), "")</f>
        <v/>
      </c>
    </row>
    <row r="482" spans="2:13" x14ac:dyDescent="0.25">
      <c r="B482" s="18"/>
      <c r="E482" s="3" t="str">
        <f>IFERROR(VLOOKUP(D482, $O$51:$P$482, 2, FALSE), "")</f>
        <v/>
      </c>
      <c r="H482">
        <f ca="1">IF(ISNUMBER(SEARCH($G$10,I482)), MAX(H$9:$H481)+1, 0)</f>
        <v>0</v>
      </c>
      <c r="M482" t="str">
        <f ca="1">IFERROR(VLOOKUP(ROWS($K$10:K482), $H$10:$I482:$I1004, 2, 0), "")</f>
        <v/>
      </c>
    </row>
    <row r="483" spans="2:13" x14ac:dyDescent="0.25">
      <c r="B483" s="18"/>
      <c r="E483" s="3" t="str">
        <f>IFERROR(VLOOKUP(D483, $O$51:$P$483, 2, FALSE), "")</f>
        <v/>
      </c>
      <c r="H483">
        <f ca="1">IF(ISNUMBER(SEARCH($G$10,I483)), MAX(H$9:$H482)+1, 0)</f>
        <v>0</v>
      </c>
      <c r="M483" t="str">
        <f ca="1">IFERROR(VLOOKUP(ROWS($K$10:K483), $H$10:$I483:$I1005, 2, 0), "")</f>
        <v/>
      </c>
    </row>
    <row r="484" spans="2:13" x14ac:dyDescent="0.25">
      <c r="B484" s="18"/>
      <c r="E484" s="3" t="str">
        <f>IFERROR(VLOOKUP(D484, $O$51:$P$484, 2, FALSE), "")</f>
        <v/>
      </c>
      <c r="H484">
        <f ca="1">IF(ISNUMBER(SEARCH($G$10,I484)), MAX(H$9:$H483)+1, 0)</f>
        <v>0</v>
      </c>
      <c r="M484" t="str">
        <f ca="1">IFERROR(VLOOKUP(ROWS($K$10:K484), $H$10:$I484:$I1006, 2, 0), "")</f>
        <v/>
      </c>
    </row>
    <row r="485" spans="2:13" x14ac:dyDescent="0.25">
      <c r="B485" s="18"/>
      <c r="E485" s="3" t="str">
        <f>IFERROR(VLOOKUP(D485, $O$51:$P$485, 2, FALSE), "")</f>
        <v/>
      </c>
      <c r="H485">
        <f ca="1">IF(ISNUMBER(SEARCH($G$10,I485)), MAX(H$9:$H484)+1, 0)</f>
        <v>0</v>
      </c>
      <c r="M485" t="str">
        <f ca="1">IFERROR(VLOOKUP(ROWS($K$10:K485), $H$10:$I485:$I1007, 2, 0), "")</f>
        <v/>
      </c>
    </row>
    <row r="486" spans="2:13" x14ac:dyDescent="0.25">
      <c r="B486" s="18"/>
      <c r="E486" s="3" t="str">
        <f>IFERROR(VLOOKUP(D486, $O$51:$P$486, 2, FALSE), "")</f>
        <v/>
      </c>
      <c r="H486">
        <f ca="1">IF(ISNUMBER(SEARCH($G$10,I486)), MAX(H$9:$H485)+1, 0)</f>
        <v>0</v>
      </c>
      <c r="M486" t="str">
        <f ca="1">IFERROR(VLOOKUP(ROWS($K$10:K486), $H$10:$I486:$I1008, 2, 0), "")</f>
        <v/>
      </c>
    </row>
    <row r="487" spans="2:13" x14ac:dyDescent="0.25">
      <c r="B487" s="18"/>
      <c r="E487" s="3" t="str">
        <f>IFERROR(VLOOKUP(D487, $O$51:$P$487, 2, FALSE), "")</f>
        <v/>
      </c>
      <c r="H487">
        <f ca="1">IF(ISNUMBER(SEARCH($G$10,I487)), MAX(H$9:$H486)+1, 0)</f>
        <v>0</v>
      </c>
      <c r="M487" t="str">
        <f ca="1">IFERROR(VLOOKUP(ROWS($K$10:K487), $H$10:$I487:$I1009, 2, 0), "")</f>
        <v/>
      </c>
    </row>
    <row r="488" spans="2:13" x14ac:dyDescent="0.25">
      <c r="B488" s="18"/>
      <c r="E488" s="3" t="str">
        <f>IFERROR(VLOOKUP(D488, $O$51:$P$488, 2, FALSE), "")</f>
        <v/>
      </c>
      <c r="H488">
        <f ca="1">IF(ISNUMBER(SEARCH($G$10,I488)), MAX(H$9:$H487)+1, 0)</f>
        <v>0</v>
      </c>
      <c r="M488" t="str">
        <f ca="1">IFERROR(VLOOKUP(ROWS($K$10:K488), $H$10:$I488:$I1010, 2, 0), "")</f>
        <v/>
      </c>
    </row>
    <row r="489" spans="2:13" x14ac:dyDescent="0.25">
      <c r="B489" s="18"/>
      <c r="E489" s="3" t="str">
        <f>IFERROR(VLOOKUP(D489, $O$51:$P$489, 2, FALSE), "")</f>
        <v/>
      </c>
      <c r="H489">
        <f ca="1">IF(ISNUMBER(SEARCH($G$10,I489)), MAX(H$9:$H488)+1, 0)</f>
        <v>0</v>
      </c>
      <c r="M489" t="str">
        <f ca="1">IFERROR(VLOOKUP(ROWS($K$10:K489), $H$10:$I489:$I1011, 2, 0), "")</f>
        <v/>
      </c>
    </row>
    <row r="490" spans="2:13" x14ac:dyDescent="0.25">
      <c r="B490" s="18"/>
      <c r="E490" s="3" t="str">
        <f>IFERROR(VLOOKUP(D490, $O$51:$P$490, 2, FALSE), "")</f>
        <v/>
      </c>
      <c r="H490">
        <f ca="1">IF(ISNUMBER(SEARCH($G$10,I490)), MAX(H$9:$H489)+1, 0)</f>
        <v>0</v>
      </c>
      <c r="M490" t="str">
        <f ca="1">IFERROR(VLOOKUP(ROWS($K$10:K490), $H$10:$I490:$I1012, 2, 0), "")</f>
        <v/>
      </c>
    </row>
    <row r="491" spans="2:13" x14ac:dyDescent="0.25">
      <c r="B491" s="18"/>
      <c r="E491" s="3" t="str">
        <f>IFERROR(VLOOKUP(D491, $O$51:$P$491, 2, FALSE), "")</f>
        <v/>
      </c>
      <c r="H491">
        <f ca="1">IF(ISNUMBER(SEARCH($G$10,I491)), MAX(H$9:$H490)+1, 0)</f>
        <v>0</v>
      </c>
      <c r="M491" t="str">
        <f ca="1">IFERROR(VLOOKUP(ROWS($K$10:K491), $H$10:$I491:$I1013, 2, 0), "")</f>
        <v/>
      </c>
    </row>
    <row r="492" spans="2:13" x14ac:dyDescent="0.25">
      <c r="B492" s="18"/>
      <c r="E492" s="3" t="str">
        <f>IFERROR(VLOOKUP(D492, $O$51:$P$492, 2, FALSE), "")</f>
        <v/>
      </c>
      <c r="H492">
        <f ca="1">IF(ISNUMBER(SEARCH($G$10,I492)), MAX(H$9:$H491)+1, 0)</f>
        <v>0</v>
      </c>
      <c r="M492" t="str">
        <f ca="1">IFERROR(VLOOKUP(ROWS($K$10:K492), $H$10:$I492:$I1014, 2, 0), "")</f>
        <v/>
      </c>
    </row>
    <row r="493" spans="2:13" x14ac:dyDescent="0.25">
      <c r="B493" s="18"/>
      <c r="E493" s="3" t="str">
        <f>IFERROR(VLOOKUP(D493, $O$51:$P$493, 2, FALSE), "")</f>
        <v/>
      </c>
      <c r="H493">
        <f ca="1">IF(ISNUMBER(SEARCH($G$10,I493)), MAX(H$9:$H492)+1, 0)</f>
        <v>0</v>
      </c>
      <c r="M493" t="str">
        <f ca="1">IFERROR(VLOOKUP(ROWS($K$10:K493), $H$10:$I493:$I1015, 2, 0), "")</f>
        <v/>
      </c>
    </row>
    <row r="494" spans="2:13" x14ac:dyDescent="0.25">
      <c r="B494" s="18"/>
      <c r="E494" s="3" t="str">
        <f>IFERROR(VLOOKUP(D494, $O$51:$P$494, 2, FALSE), "")</f>
        <v/>
      </c>
      <c r="H494">
        <f ca="1">IF(ISNUMBER(SEARCH($G$10,I494)), MAX(H$9:$H493)+1, 0)</f>
        <v>0</v>
      </c>
      <c r="M494" t="str">
        <f ca="1">IFERROR(VLOOKUP(ROWS($K$10:K494), $H$10:$I494:$I1016, 2, 0), "")</f>
        <v/>
      </c>
    </row>
    <row r="495" spans="2:13" x14ac:dyDescent="0.25">
      <c r="B495" s="18"/>
      <c r="E495" s="3" t="str">
        <f>IFERROR(VLOOKUP(D495, $O$51:$P$495, 2, FALSE), "")</f>
        <v/>
      </c>
      <c r="H495">
        <f ca="1">IF(ISNUMBER(SEARCH($G$10,I495)), MAX(H$9:$H494)+1, 0)</f>
        <v>0</v>
      </c>
      <c r="M495" t="str">
        <f ca="1">IFERROR(VLOOKUP(ROWS($K$10:K495), $H$10:$I495:$I1017, 2, 0), "")</f>
        <v/>
      </c>
    </row>
    <row r="496" spans="2:13" x14ac:dyDescent="0.25">
      <c r="B496" s="18"/>
      <c r="E496" s="3" t="str">
        <f>IFERROR(VLOOKUP(D496, $O$51:$P$496, 2, FALSE), "")</f>
        <v/>
      </c>
      <c r="H496">
        <f ca="1">IF(ISNUMBER(SEARCH($G$10,I496)), MAX(H$9:$H495)+1, 0)</f>
        <v>0</v>
      </c>
      <c r="M496" t="str">
        <f ca="1">IFERROR(VLOOKUP(ROWS($K$10:K496), $H$10:$I496:$I1018, 2, 0), "")</f>
        <v/>
      </c>
    </row>
    <row r="497" spans="2:13" x14ac:dyDescent="0.25">
      <c r="B497" s="18"/>
      <c r="E497" s="3" t="str">
        <f>IFERROR(VLOOKUP(D497, $O$51:$P$497, 2, FALSE), "")</f>
        <v/>
      </c>
      <c r="H497">
        <f ca="1">IF(ISNUMBER(SEARCH($G$10,I497)), MAX(H$9:$H496)+1, 0)</f>
        <v>0</v>
      </c>
      <c r="M497" t="str">
        <f ca="1">IFERROR(VLOOKUP(ROWS($K$10:K497), $H$10:$I497:$I1019, 2, 0), "")</f>
        <v/>
      </c>
    </row>
    <row r="498" spans="2:13" x14ac:dyDescent="0.25">
      <c r="B498" s="18"/>
      <c r="E498" s="3" t="str">
        <f>IFERROR(VLOOKUP(D498, $O$51:$P$498, 2, FALSE), "")</f>
        <v/>
      </c>
      <c r="H498">
        <f ca="1">IF(ISNUMBER(SEARCH($G$10,I498)), MAX(H$9:$H497)+1, 0)</f>
        <v>0</v>
      </c>
      <c r="M498" t="str">
        <f ca="1">IFERROR(VLOOKUP(ROWS($K$10:K498), $H$10:$I498:$I1020, 2, 0), "")</f>
        <v/>
      </c>
    </row>
    <row r="499" spans="2:13" x14ac:dyDescent="0.25">
      <c r="B499" s="18"/>
      <c r="E499" s="3" t="str">
        <f>IFERROR(VLOOKUP(D499, $O$51:$P$499, 2, FALSE), "")</f>
        <v/>
      </c>
      <c r="H499">
        <f ca="1">IF(ISNUMBER(SEARCH($G$10,I499)), MAX(H$9:$H498)+1, 0)</f>
        <v>0</v>
      </c>
      <c r="M499" t="str">
        <f ca="1">IFERROR(VLOOKUP(ROWS($K$10:K499), $H$10:$I499:$I1021, 2, 0), "")</f>
        <v/>
      </c>
    </row>
    <row r="500" spans="2:13" x14ac:dyDescent="0.25">
      <c r="B500" s="18"/>
      <c r="E500" s="3" t="str">
        <f>IFERROR(VLOOKUP(D500, $O$51:$P$500, 2, FALSE), "")</f>
        <v/>
      </c>
      <c r="H500">
        <f ca="1">IF(ISNUMBER(SEARCH($G$10,I500)), MAX(H$9:$H499)+1, 0)</f>
        <v>0</v>
      </c>
      <c r="M500" t="str">
        <f ca="1">IFERROR(VLOOKUP(ROWS($K$10:K500), $H$10:$I500:$I1022, 2, 0), "")</f>
        <v/>
      </c>
    </row>
    <row r="501" spans="2:13" x14ac:dyDescent="0.25">
      <c r="B501" s="18"/>
      <c r="H501">
        <f ca="1">IF(ISNUMBER(SEARCH($G$10,I501)), MAX(H$9:$H500)+1, 0)</f>
        <v>0</v>
      </c>
      <c r="M501" t="str">
        <f ca="1">IFERROR(VLOOKUP(ROWS($K$10:K501), $H$10:$I501:$I1023, 2, 0), "")</f>
        <v/>
      </c>
    </row>
    <row r="502" spans="2:13" x14ac:dyDescent="0.25">
      <c r="B502" s="18"/>
      <c r="H502">
        <f ca="1">IF(ISNUMBER(SEARCH($G$10,I502)), MAX(H$9:$H501)+1, 0)</f>
        <v>0</v>
      </c>
      <c r="M502" t="str">
        <f ca="1">IFERROR(VLOOKUP(ROWS($K$10:K502), $H$10:$I502:$I1024, 2, 0), "")</f>
        <v/>
      </c>
    </row>
    <row r="503" spans="2:13" x14ac:dyDescent="0.25">
      <c r="B503" s="18"/>
      <c r="H503">
        <f ca="1">IF(ISNUMBER(SEARCH($G$10,I503)), MAX(H$9:$H502)+1, 0)</f>
        <v>0</v>
      </c>
      <c r="M503" t="str">
        <f ca="1">IFERROR(VLOOKUP(ROWS($K$10:K503), $H$10:$I503:$I1025, 2, 0), "")</f>
        <v/>
      </c>
    </row>
    <row r="504" spans="2:13" x14ac:dyDescent="0.25">
      <c r="B504" s="18"/>
      <c r="H504">
        <f ca="1">IF(ISNUMBER(SEARCH($G$10,I504)), MAX(H$9:$H503)+1, 0)</f>
        <v>0</v>
      </c>
      <c r="M504" t="str">
        <f ca="1">IFERROR(VLOOKUP(ROWS($K$10:K504), $H$10:$I504:$I1026, 2, 0), "")</f>
        <v/>
      </c>
    </row>
    <row r="505" spans="2:13" x14ac:dyDescent="0.25">
      <c r="B505" s="18"/>
      <c r="H505">
        <f ca="1">IF(ISNUMBER(SEARCH($G$10,I505)), MAX(H$9:$H504)+1, 0)</f>
        <v>0</v>
      </c>
      <c r="M505" t="str">
        <f ca="1">IFERROR(VLOOKUP(ROWS($K$10:K505), $H$10:$I505:$I1027, 2, 0), "")</f>
        <v/>
      </c>
    </row>
    <row r="506" spans="2:13" x14ac:dyDescent="0.25">
      <c r="B506" s="18"/>
      <c r="H506">
        <f ca="1">IF(ISNUMBER(SEARCH($G$10,I506)), MAX(H$9:$H505)+1, 0)</f>
        <v>0</v>
      </c>
      <c r="M506" t="str">
        <f ca="1">IFERROR(VLOOKUP(ROWS($K$10:K506), $H$10:$I506:$I1028, 2, 0), "")</f>
        <v/>
      </c>
    </row>
    <row r="507" spans="2:13" x14ac:dyDescent="0.25">
      <c r="B507" s="18"/>
      <c r="H507">
        <f ca="1">IF(ISNUMBER(SEARCH($G$10,I507)), MAX(H$9:$H506)+1, 0)</f>
        <v>0</v>
      </c>
      <c r="M507" t="str">
        <f ca="1">IFERROR(VLOOKUP(ROWS($K$10:K507), $H$10:$I507:$I1029, 2, 0), "")</f>
        <v/>
      </c>
    </row>
    <row r="508" spans="2:13" x14ac:dyDescent="0.25">
      <c r="B508" s="18"/>
      <c r="H508">
        <f ca="1">IF(ISNUMBER(SEARCH($G$10,I508)), MAX(H$9:$H507)+1, 0)</f>
        <v>0</v>
      </c>
      <c r="M508" t="str">
        <f ca="1">IFERROR(VLOOKUP(ROWS($K$10:K508), $H$10:$I508:$I1030, 2, 0), "")</f>
        <v/>
      </c>
    </row>
    <row r="509" spans="2:13" x14ac:dyDescent="0.25">
      <c r="B509" s="18"/>
      <c r="H509">
        <f ca="1">IF(ISNUMBER(SEARCH($G$10,I509)), MAX(H$9:$H508)+1, 0)</f>
        <v>0</v>
      </c>
      <c r="M509" t="str">
        <f ca="1">IFERROR(VLOOKUP(ROWS($K$10:K509), $H$10:$I509:$I1031, 2, 0), "")</f>
        <v/>
      </c>
    </row>
    <row r="510" spans="2:13" x14ac:dyDescent="0.25">
      <c r="B510" s="18"/>
      <c r="H510">
        <f ca="1">IF(ISNUMBER(SEARCH($G$10,I510)), MAX(H$9:$H509)+1, 0)</f>
        <v>0</v>
      </c>
      <c r="M510" t="str">
        <f ca="1">IFERROR(VLOOKUP(ROWS($K$10:K510), $H$10:$I510:$I1032, 2, 0), "")</f>
        <v/>
      </c>
    </row>
    <row r="511" spans="2:13" x14ac:dyDescent="0.25">
      <c r="B511" s="18"/>
      <c r="H511">
        <f ca="1">IF(ISNUMBER(SEARCH($G$10,I511)), MAX(H$9:$H510)+1, 0)</f>
        <v>0</v>
      </c>
      <c r="M511" t="str">
        <f ca="1">IFERROR(VLOOKUP(ROWS($K$10:K511), $H$10:$I511:$I1033, 2, 0), "")</f>
        <v/>
      </c>
    </row>
    <row r="512" spans="2:13" x14ac:dyDescent="0.25">
      <c r="B512" s="18"/>
      <c r="H512">
        <f ca="1">IF(ISNUMBER(SEARCH($G$10,I512)), MAX(H$9:$H511)+1, 0)</f>
        <v>0</v>
      </c>
      <c r="M512" t="str">
        <f ca="1">IFERROR(VLOOKUP(ROWS($K$10:K512), $H$10:$I512:$I1034, 2, 0), "")</f>
        <v/>
      </c>
    </row>
    <row r="513" spans="2:13" x14ac:dyDescent="0.25">
      <c r="B513" s="18"/>
      <c r="H513">
        <f ca="1">IF(ISNUMBER(SEARCH($G$10,I513)), MAX(H$9:$H512)+1, 0)</f>
        <v>0</v>
      </c>
      <c r="M513" t="str">
        <f ca="1">IFERROR(VLOOKUP(ROWS($K$10:K513), $H$10:$I513:$I1035, 2, 0), "")</f>
        <v/>
      </c>
    </row>
    <row r="514" spans="2:13" x14ac:dyDescent="0.25">
      <c r="B514" s="18"/>
      <c r="H514">
        <f ca="1">IF(ISNUMBER(SEARCH($G$10,I514)), MAX(H$9:$H513)+1, 0)</f>
        <v>0</v>
      </c>
      <c r="M514" t="str">
        <f ca="1">IFERROR(VLOOKUP(ROWS($K$10:K514), $H$10:$I514:$I1036, 2, 0), "")</f>
        <v/>
      </c>
    </row>
    <row r="515" spans="2:13" x14ac:dyDescent="0.25">
      <c r="B515" s="18"/>
      <c r="H515">
        <f ca="1">IF(ISNUMBER(SEARCH($G$10,I515)), MAX(H$9:$H514)+1, 0)</f>
        <v>0</v>
      </c>
      <c r="M515" t="str">
        <f ca="1">IFERROR(VLOOKUP(ROWS($K$10:K515), $H$10:$I515:$I1037, 2, 0), "")</f>
        <v/>
      </c>
    </row>
    <row r="516" spans="2:13" x14ac:dyDescent="0.25">
      <c r="B516" s="18"/>
      <c r="H516">
        <f ca="1">IF(ISNUMBER(SEARCH($G$10,I516)), MAX(H$9:$H515)+1, 0)</f>
        <v>0</v>
      </c>
      <c r="M516" t="str">
        <f ca="1">IFERROR(VLOOKUP(ROWS($K$10:K516), $H$10:$I516:$I1038, 2, 0), "")</f>
        <v/>
      </c>
    </row>
    <row r="517" spans="2:13" x14ac:dyDescent="0.25">
      <c r="B517" s="18"/>
      <c r="H517">
        <f ca="1">IF(ISNUMBER(SEARCH($G$10,I517)), MAX(H$9:$H516)+1, 0)</f>
        <v>0</v>
      </c>
      <c r="M517" t="str">
        <f ca="1">IFERROR(VLOOKUP(ROWS($K$10:K517), $H$10:$I517:$I1039, 2, 0), "")</f>
        <v/>
      </c>
    </row>
    <row r="518" spans="2:13" x14ac:dyDescent="0.25">
      <c r="B518" s="18"/>
      <c r="H518">
        <f ca="1">IF(ISNUMBER(SEARCH($G$10,I518)), MAX(H$9:$H517)+1, 0)</f>
        <v>0</v>
      </c>
      <c r="M518" t="str">
        <f ca="1">IFERROR(VLOOKUP(ROWS($K$10:K518), $H$10:$I518:$I1040, 2, 0), "")</f>
        <v/>
      </c>
    </row>
    <row r="519" spans="2:13" x14ac:dyDescent="0.25">
      <c r="B519" s="18"/>
      <c r="H519">
        <f ca="1">IF(ISNUMBER(SEARCH($G$10,I519)), MAX(H$9:$H518)+1, 0)</f>
        <v>0</v>
      </c>
      <c r="M519" t="str">
        <f ca="1">IFERROR(VLOOKUP(ROWS($K$10:K519), $H$10:$I519:$I1041, 2, 0), "")</f>
        <v/>
      </c>
    </row>
    <row r="520" spans="2:13" x14ac:dyDescent="0.25">
      <c r="B520" s="18"/>
      <c r="H520">
        <f ca="1">IF(ISNUMBER(SEARCH($G$10,I520)), MAX(H$9:$H519)+1, 0)</f>
        <v>0</v>
      </c>
      <c r="M520" t="str">
        <f ca="1">IFERROR(VLOOKUP(ROWS($K$10:K520), $H$10:$I520:$I1042, 2, 0), "")</f>
        <v/>
      </c>
    </row>
    <row r="521" spans="2:13" x14ac:dyDescent="0.25">
      <c r="B521" s="18"/>
      <c r="H521">
        <f ca="1">IF(ISNUMBER(SEARCH($G$10,I521)), MAX(H$9:$H520)+1, 0)</f>
        <v>0</v>
      </c>
      <c r="M521" t="str">
        <f ca="1">IFERROR(VLOOKUP(ROWS($K$10:K521), $H$10:$I521:$I1043, 2, 0), "")</f>
        <v/>
      </c>
    </row>
    <row r="522" spans="2:13" x14ac:dyDescent="0.25">
      <c r="B522" s="18"/>
      <c r="H522">
        <f ca="1">IF(ISNUMBER(SEARCH($G$10,I522)), MAX(H$9:$H521)+1, 0)</f>
        <v>0</v>
      </c>
      <c r="M522" t="str">
        <f ca="1">IFERROR(VLOOKUP(ROWS($K$10:K522), $H$10:$I522:$I1044, 2, 0), "")</f>
        <v/>
      </c>
    </row>
    <row r="523" spans="2:13" x14ac:dyDescent="0.25">
      <c r="B523" s="18"/>
      <c r="H523">
        <f ca="1">IF(ISNUMBER(SEARCH($G$10,I523)), MAX(H$9:$H522)+1, 0)</f>
        <v>0</v>
      </c>
      <c r="M523" t="str">
        <f ca="1">IFERROR(VLOOKUP(ROWS($K$10:K523), $H$10:$I523:$I1045, 2, 0), "")</f>
        <v/>
      </c>
    </row>
    <row r="524" spans="2:13" x14ac:dyDescent="0.25">
      <c r="B524" s="18"/>
      <c r="H524">
        <f ca="1">IF(ISNUMBER(SEARCH($G$10,I524)), MAX(H$9:$H523)+1, 0)</f>
        <v>0</v>
      </c>
      <c r="M524" t="str">
        <f ca="1">IFERROR(VLOOKUP(ROWS($K$10:K524), $H$10:$I524:$I1046, 2, 0), "")</f>
        <v/>
      </c>
    </row>
    <row r="525" spans="2:13" x14ac:dyDescent="0.25">
      <c r="B525" s="18"/>
      <c r="H525">
        <f ca="1">IF(ISNUMBER(SEARCH($G$10,I525)), MAX(H$9:$H524)+1, 0)</f>
        <v>0</v>
      </c>
      <c r="M525" t="str">
        <f ca="1">IFERROR(VLOOKUP(ROWS($K$10:K525), $H$10:$I525:$I1047, 2, 0), "")</f>
        <v/>
      </c>
    </row>
    <row r="526" spans="2:13" x14ac:dyDescent="0.25">
      <c r="B526" s="18"/>
      <c r="H526">
        <f ca="1">IF(ISNUMBER(SEARCH($G$10,I526)), MAX(H$9:$H525)+1, 0)</f>
        <v>0</v>
      </c>
      <c r="M526" t="str">
        <f ca="1">IFERROR(VLOOKUP(ROWS($K$10:K526), $H$10:$I526:$I1048, 2, 0), "")</f>
        <v/>
      </c>
    </row>
    <row r="527" spans="2:13" x14ac:dyDescent="0.25">
      <c r="B527" s="18"/>
      <c r="H527">
        <f ca="1">IF(ISNUMBER(SEARCH($G$10,I527)), MAX(H$9:$H526)+1, 0)</f>
        <v>0</v>
      </c>
      <c r="M527" t="str">
        <f ca="1">IFERROR(VLOOKUP(ROWS($K$10:K527), $H$10:$I527:$I1049, 2, 0), "")</f>
        <v/>
      </c>
    </row>
    <row r="528" spans="2:13" x14ac:dyDescent="0.25">
      <c r="B528" s="18"/>
      <c r="H528">
        <f ca="1">IF(ISNUMBER(SEARCH($G$10,I528)), MAX(H$9:$H527)+1, 0)</f>
        <v>0</v>
      </c>
      <c r="M528" t="str">
        <f ca="1">IFERROR(VLOOKUP(ROWS($K$10:K528), $H$10:$I528:$I1050, 2, 0), "")</f>
        <v/>
      </c>
    </row>
    <row r="529" spans="2:13" x14ac:dyDescent="0.25">
      <c r="B529" s="18"/>
      <c r="H529">
        <f ca="1">IF(ISNUMBER(SEARCH($G$10,I529)), MAX(H$9:$H528)+1, 0)</f>
        <v>0</v>
      </c>
      <c r="M529" t="str">
        <f ca="1">IFERROR(VLOOKUP(ROWS($K$10:K529), $H$10:$I529:$I1051, 2, 0), "")</f>
        <v/>
      </c>
    </row>
    <row r="530" spans="2:13" x14ac:dyDescent="0.25">
      <c r="B530" s="18"/>
      <c r="H530">
        <f ca="1">IF(ISNUMBER(SEARCH($G$10,I530)), MAX(H$9:$H529)+1, 0)</f>
        <v>0</v>
      </c>
      <c r="M530" t="str">
        <f ca="1">IFERROR(VLOOKUP(ROWS($K$10:K530), $H$10:$I530:$I1052, 2, 0), "")</f>
        <v/>
      </c>
    </row>
    <row r="531" spans="2:13" x14ac:dyDescent="0.25">
      <c r="B531" s="18"/>
      <c r="H531">
        <f ca="1">IF(ISNUMBER(SEARCH($G$10,I531)), MAX(H$9:$H530)+1, 0)</f>
        <v>0</v>
      </c>
      <c r="M531" t="str">
        <f ca="1">IFERROR(VLOOKUP(ROWS($K$10:K531), $H$10:$I531:$I1053, 2, 0), "")</f>
        <v/>
      </c>
    </row>
    <row r="532" spans="2:13" x14ac:dyDescent="0.25">
      <c r="B532" s="18"/>
      <c r="H532">
        <f ca="1">IF(ISNUMBER(SEARCH($G$10,I532)), MAX(H$9:$H531)+1, 0)</f>
        <v>0</v>
      </c>
      <c r="M532" t="str">
        <f ca="1">IFERROR(VLOOKUP(ROWS($K$10:K532), $H$10:$I532:$I1054, 2, 0), "")</f>
        <v/>
      </c>
    </row>
    <row r="533" spans="2:13" x14ac:dyDescent="0.25">
      <c r="B533" s="18"/>
      <c r="H533">
        <f ca="1">IF(ISNUMBER(SEARCH($G$10,I533)), MAX(H$9:$H532)+1, 0)</f>
        <v>0</v>
      </c>
      <c r="M533" t="str">
        <f ca="1">IFERROR(VLOOKUP(ROWS($K$10:K533), $H$10:$I533:$I1055, 2, 0), "")</f>
        <v/>
      </c>
    </row>
    <row r="534" spans="2:13" x14ac:dyDescent="0.25">
      <c r="B534" s="18"/>
      <c r="H534">
        <f ca="1">IF(ISNUMBER(SEARCH($G$10,I534)), MAX(H$9:$H533)+1, 0)</f>
        <v>0</v>
      </c>
      <c r="M534" t="str">
        <f ca="1">IFERROR(VLOOKUP(ROWS($K$10:K534), $H$10:$I534:$I1056, 2, 0), "")</f>
        <v/>
      </c>
    </row>
    <row r="535" spans="2:13" x14ac:dyDescent="0.25">
      <c r="B535" s="18"/>
      <c r="H535">
        <f ca="1">IF(ISNUMBER(SEARCH($G$10,I535)), MAX(H$9:$H534)+1, 0)</f>
        <v>0</v>
      </c>
      <c r="M535" t="str">
        <f ca="1">IFERROR(VLOOKUP(ROWS($K$10:K535), $H$10:$I535:$I1057, 2, 0), "")</f>
        <v/>
      </c>
    </row>
    <row r="536" spans="2:13" x14ac:dyDescent="0.25">
      <c r="B536" s="18"/>
      <c r="H536">
        <f ca="1">IF(ISNUMBER(SEARCH($G$10,I536)), MAX(H$9:$H535)+1, 0)</f>
        <v>0</v>
      </c>
      <c r="M536" t="str">
        <f ca="1">IFERROR(VLOOKUP(ROWS($K$10:K536), $H$10:$I536:$I1058, 2, 0), "")</f>
        <v/>
      </c>
    </row>
    <row r="537" spans="2:13" x14ac:dyDescent="0.25">
      <c r="B537" s="18"/>
      <c r="H537">
        <f ca="1">IF(ISNUMBER(SEARCH($G$10,I537)), MAX(H$9:$H536)+1, 0)</f>
        <v>0</v>
      </c>
      <c r="M537" t="str">
        <f ca="1">IFERROR(VLOOKUP(ROWS($K$10:K537), $H$10:$I537:$I1059, 2, 0), "")</f>
        <v/>
      </c>
    </row>
    <row r="538" spans="2:13" x14ac:dyDescent="0.25">
      <c r="B538" s="18"/>
      <c r="H538">
        <f ca="1">IF(ISNUMBER(SEARCH($G$10,I538)), MAX(H$9:$H537)+1, 0)</f>
        <v>0</v>
      </c>
      <c r="M538" t="str">
        <f ca="1">IFERROR(VLOOKUP(ROWS($K$10:K538), $H$10:$I538:$I1060, 2, 0), "")</f>
        <v/>
      </c>
    </row>
    <row r="539" spans="2:13" x14ac:dyDescent="0.25">
      <c r="B539" s="18"/>
      <c r="H539">
        <f ca="1">IF(ISNUMBER(SEARCH($G$10,I539)), MAX(H$9:$H538)+1, 0)</f>
        <v>0</v>
      </c>
      <c r="M539" t="str">
        <f ca="1">IFERROR(VLOOKUP(ROWS($K$10:K539), $H$10:$I539:$I1061, 2, 0), "")</f>
        <v/>
      </c>
    </row>
    <row r="540" spans="2:13" x14ac:dyDescent="0.25">
      <c r="B540" s="18"/>
      <c r="H540">
        <f ca="1">IF(ISNUMBER(SEARCH($G$10,I540)), MAX(H$9:$H539)+1, 0)</f>
        <v>0</v>
      </c>
      <c r="M540" t="str">
        <f ca="1">IFERROR(VLOOKUP(ROWS($K$10:K540), $H$10:$I540:$I1062, 2, 0), "")</f>
        <v/>
      </c>
    </row>
    <row r="541" spans="2:13" x14ac:dyDescent="0.25">
      <c r="B541" s="18"/>
      <c r="H541">
        <f ca="1">IF(ISNUMBER(SEARCH($G$10,I541)), MAX(H$9:$H540)+1, 0)</f>
        <v>0</v>
      </c>
      <c r="M541" t="str">
        <f ca="1">IFERROR(VLOOKUP(ROWS($K$10:K541), $H$10:$I541:$I1063, 2, 0), "")</f>
        <v/>
      </c>
    </row>
    <row r="542" spans="2:13" x14ac:dyDescent="0.25">
      <c r="B542" s="18"/>
      <c r="H542">
        <f ca="1">IF(ISNUMBER(SEARCH($G$10,I542)), MAX(H$9:$H541)+1, 0)</f>
        <v>0</v>
      </c>
      <c r="M542" t="str">
        <f ca="1">IFERROR(VLOOKUP(ROWS($K$10:K542), $H$10:$I542:$I1064, 2, 0), "")</f>
        <v/>
      </c>
    </row>
    <row r="543" spans="2:13" x14ac:dyDescent="0.25">
      <c r="B543" s="18"/>
      <c r="H543">
        <f ca="1">IF(ISNUMBER(SEARCH($G$10,I543)), MAX(H$9:$H542)+1, 0)</f>
        <v>0</v>
      </c>
      <c r="M543" t="str">
        <f ca="1">IFERROR(VLOOKUP(ROWS($K$10:K543), $H$10:$I543:$I1065, 2, 0), "")</f>
        <v/>
      </c>
    </row>
    <row r="544" spans="2:13" x14ac:dyDescent="0.25">
      <c r="B544" s="18"/>
      <c r="H544">
        <f ca="1">IF(ISNUMBER(SEARCH($G$10,I544)), MAX(H$9:$H543)+1, 0)</f>
        <v>0</v>
      </c>
      <c r="M544" t="str">
        <f ca="1">IFERROR(VLOOKUP(ROWS($K$10:K544), $H$10:$I544:$I1066, 2, 0), "")</f>
        <v/>
      </c>
    </row>
    <row r="545" spans="2:13" x14ac:dyDescent="0.25">
      <c r="B545" s="18"/>
      <c r="H545">
        <f ca="1">IF(ISNUMBER(SEARCH($G$10,I545)), MAX(H$9:$H544)+1, 0)</f>
        <v>0</v>
      </c>
      <c r="M545" t="str">
        <f ca="1">IFERROR(VLOOKUP(ROWS($K$10:K545), $H$10:$I545:$I1067, 2, 0), "")</f>
        <v/>
      </c>
    </row>
    <row r="546" spans="2:13" x14ac:dyDescent="0.25">
      <c r="B546" s="18"/>
      <c r="H546">
        <f ca="1">IF(ISNUMBER(SEARCH($G$10,I546)), MAX(H$9:$H545)+1, 0)</f>
        <v>0</v>
      </c>
      <c r="M546" t="str">
        <f ca="1">IFERROR(VLOOKUP(ROWS($K$10:K546), $H$10:$I546:$I1068, 2, 0), "")</f>
        <v/>
      </c>
    </row>
    <row r="547" spans="2:13" x14ac:dyDescent="0.25">
      <c r="B547" s="18"/>
      <c r="H547">
        <f ca="1">IF(ISNUMBER(SEARCH($G$10,I547)), MAX(H$9:$H546)+1, 0)</f>
        <v>0</v>
      </c>
      <c r="M547" t="str">
        <f ca="1">IFERROR(VLOOKUP(ROWS($K$10:K547), $H$10:$I547:$I1069, 2, 0), "")</f>
        <v/>
      </c>
    </row>
    <row r="548" spans="2:13" x14ac:dyDescent="0.25">
      <c r="B548" s="18"/>
      <c r="H548">
        <f ca="1">IF(ISNUMBER(SEARCH($G$10,I548)), MAX(H$9:$H547)+1, 0)</f>
        <v>0</v>
      </c>
      <c r="M548" t="str">
        <f ca="1">IFERROR(VLOOKUP(ROWS($K$10:K548), $H$10:$I548:$I1070, 2, 0), "")</f>
        <v/>
      </c>
    </row>
    <row r="549" spans="2:13" x14ac:dyDescent="0.25">
      <c r="B549" s="18"/>
      <c r="H549">
        <f ca="1">IF(ISNUMBER(SEARCH($G$10,I549)), MAX(H$9:$H548)+1, 0)</f>
        <v>0</v>
      </c>
      <c r="M549" t="str">
        <f ca="1">IFERROR(VLOOKUP(ROWS($K$10:K549), $H$10:$I549:$I1071, 2, 0), "")</f>
        <v/>
      </c>
    </row>
    <row r="550" spans="2:13" x14ac:dyDescent="0.25">
      <c r="B550" s="18"/>
      <c r="H550">
        <f ca="1">IF(ISNUMBER(SEARCH($G$10,I550)), MAX(H$9:$H549)+1, 0)</f>
        <v>0</v>
      </c>
      <c r="M550" t="str">
        <f ca="1">IFERROR(VLOOKUP(ROWS($K$10:K550), $H$10:$I550:$I1072, 2, 0), "")</f>
        <v/>
      </c>
    </row>
    <row r="551" spans="2:13" x14ac:dyDescent="0.25">
      <c r="B551" s="18"/>
      <c r="H551">
        <f ca="1">IF(ISNUMBER(SEARCH($G$10,I551)), MAX(H$9:$H550)+1, 0)</f>
        <v>0</v>
      </c>
      <c r="M551" t="str">
        <f ca="1">IFERROR(VLOOKUP(ROWS($K$10:K551), $H$10:$I551:$I1073, 2, 0), "")</f>
        <v/>
      </c>
    </row>
    <row r="552" spans="2:13" x14ac:dyDescent="0.25">
      <c r="B552" s="18"/>
      <c r="H552">
        <f ca="1">IF(ISNUMBER(SEARCH($G$10,I552)), MAX(H$9:$H551)+1, 0)</f>
        <v>0</v>
      </c>
      <c r="M552" t="str">
        <f ca="1">IFERROR(VLOOKUP(ROWS($K$10:K552), $H$10:$I552:$I1074, 2, 0), "")</f>
        <v/>
      </c>
    </row>
    <row r="553" spans="2:13" x14ac:dyDescent="0.25">
      <c r="B553" s="18"/>
      <c r="H553">
        <f ca="1">IF(ISNUMBER(SEARCH($G$10,I553)), MAX(H$9:$H552)+1, 0)</f>
        <v>0</v>
      </c>
      <c r="M553" t="str">
        <f ca="1">IFERROR(VLOOKUP(ROWS($K$10:K553), $H$10:$I553:$I1075, 2, 0), "")</f>
        <v/>
      </c>
    </row>
    <row r="554" spans="2:13" x14ac:dyDescent="0.25">
      <c r="B554" s="18"/>
      <c r="H554">
        <f ca="1">IF(ISNUMBER(SEARCH($G$10,I554)), MAX(H$9:$H553)+1, 0)</f>
        <v>0</v>
      </c>
      <c r="M554" t="str">
        <f ca="1">IFERROR(VLOOKUP(ROWS($K$10:K554), $H$10:$I554:$I1076, 2, 0), "")</f>
        <v/>
      </c>
    </row>
    <row r="555" spans="2:13" x14ac:dyDescent="0.25">
      <c r="B555" s="18"/>
      <c r="H555">
        <f ca="1">IF(ISNUMBER(SEARCH($G$10,I555)), MAX(H$9:$H554)+1, 0)</f>
        <v>0</v>
      </c>
      <c r="M555" t="str">
        <f ca="1">IFERROR(VLOOKUP(ROWS($K$10:K555), $H$10:$I555:$I1077, 2, 0), "")</f>
        <v/>
      </c>
    </row>
    <row r="556" spans="2:13" x14ac:dyDescent="0.25">
      <c r="B556" s="18"/>
      <c r="H556">
        <f ca="1">IF(ISNUMBER(SEARCH($G$10,I556)), MAX(H$9:$H555)+1, 0)</f>
        <v>0</v>
      </c>
      <c r="M556" t="str">
        <f ca="1">IFERROR(VLOOKUP(ROWS($K$10:K556), $H$10:$I556:$I1078, 2, 0), "")</f>
        <v/>
      </c>
    </row>
    <row r="557" spans="2:13" x14ac:dyDescent="0.25">
      <c r="B557" s="18"/>
      <c r="H557">
        <f ca="1">IF(ISNUMBER(SEARCH($G$10,I557)), MAX(H$9:$H556)+1, 0)</f>
        <v>0</v>
      </c>
      <c r="M557" t="str">
        <f ca="1">IFERROR(VLOOKUP(ROWS($K$10:K557), $H$10:$I557:$I1079, 2, 0), "")</f>
        <v/>
      </c>
    </row>
    <row r="558" spans="2:13" x14ac:dyDescent="0.25">
      <c r="B558" s="18"/>
      <c r="H558">
        <f ca="1">IF(ISNUMBER(SEARCH($G$10,I558)), MAX(H$9:$H557)+1, 0)</f>
        <v>0</v>
      </c>
      <c r="M558" t="str">
        <f ca="1">IFERROR(VLOOKUP(ROWS($K$10:K558), $H$10:$I558:$I1080, 2, 0), "")</f>
        <v/>
      </c>
    </row>
    <row r="559" spans="2:13" x14ac:dyDescent="0.25">
      <c r="B559" s="18"/>
      <c r="H559">
        <f ca="1">IF(ISNUMBER(SEARCH($G$10,I559)), MAX(H$9:$H558)+1, 0)</f>
        <v>0</v>
      </c>
      <c r="M559" t="str">
        <f ca="1">IFERROR(VLOOKUP(ROWS($K$10:K559), $H$10:$I559:$I1081, 2, 0), "")</f>
        <v/>
      </c>
    </row>
    <row r="560" spans="2:13" x14ac:dyDescent="0.25">
      <c r="B560" s="18"/>
      <c r="H560">
        <f ca="1">IF(ISNUMBER(SEARCH($G$10,I560)), MAX(H$9:$H559)+1, 0)</f>
        <v>0</v>
      </c>
      <c r="M560" t="str">
        <f ca="1">IFERROR(VLOOKUP(ROWS($K$10:K560), $H$10:$I560:$I1082, 2, 0), "")</f>
        <v/>
      </c>
    </row>
    <row r="561" spans="2:13" x14ac:dyDescent="0.25">
      <c r="B561" s="18"/>
      <c r="H561">
        <f ca="1">IF(ISNUMBER(SEARCH($G$10,I561)), MAX(H$9:$H560)+1, 0)</f>
        <v>0</v>
      </c>
      <c r="M561" t="str">
        <f ca="1">IFERROR(VLOOKUP(ROWS($K$10:K561), $H$10:$I561:$I1083, 2, 0), "")</f>
        <v/>
      </c>
    </row>
    <row r="562" spans="2:13" x14ac:dyDescent="0.25">
      <c r="B562" s="18"/>
      <c r="H562">
        <f ca="1">IF(ISNUMBER(SEARCH($G$10,I562)), MAX(H$9:$H561)+1, 0)</f>
        <v>0</v>
      </c>
      <c r="M562" t="str">
        <f ca="1">IFERROR(VLOOKUP(ROWS($K$10:K562), $H$10:$I562:$I1084, 2, 0), "")</f>
        <v/>
      </c>
    </row>
    <row r="563" spans="2:13" x14ac:dyDescent="0.25">
      <c r="B563" s="18"/>
      <c r="H563">
        <f ca="1">IF(ISNUMBER(SEARCH($G$10,I563)), MAX(H$9:$H562)+1, 0)</f>
        <v>0</v>
      </c>
      <c r="M563" t="str">
        <f ca="1">IFERROR(VLOOKUP(ROWS($K$10:K563), $H$10:$I563:$I1085, 2, 0), "")</f>
        <v/>
      </c>
    </row>
    <row r="564" spans="2:13" x14ac:dyDescent="0.25">
      <c r="B564" s="18"/>
      <c r="H564">
        <f ca="1">IF(ISNUMBER(SEARCH($G$10,I564)), MAX(H$9:$H563)+1, 0)</f>
        <v>0</v>
      </c>
      <c r="M564" t="str">
        <f ca="1">IFERROR(VLOOKUP(ROWS($K$10:K564), $H$10:$I564:$I1086, 2, 0), "")</f>
        <v/>
      </c>
    </row>
    <row r="565" spans="2:13" x14ac:dyDescent="0.25">
      <c r="B565" s="18"/>
      <c r="H565">
        <f ca="1">IF(ISNUMBER(SEARCH($G$10,I565)), MAX(H$9:$H564)+1, 0)</f>
        <v>0</v>
      </c>
      <c r="M565" t="str">
        <f ca="1">IFERROR(VLOOKUP(ROWS($K$10:K565), $H$10:$I565:$I1087, 2, 0), "")</f>
        <v/>
      </c>
    </row>
    <row r="566" spans="2:13" x14ac:dyDescent="0.25">
      <c r="B566" s="18"/>
      <c r="H566">
        <f ca="1">IF(ISNUMBER(SEARCH($G$10,I566)), MAX(H$9:$H565)+1, 0)</f>
        <v>0</v>
      </c>
      <c r="M566" t="str">
        <f ca="1">IFERROR(VLOOKUP(ROWS($K$10:K566), $H$10:$I566:$I1088, 2, 0), "")</f>
        <v/>
      </c>
    </row>
    <row r="567" spans="2:13" x14ac:dyDescent="0.25">
      <c r="B567" s="18"/>
      <c r="H567">
        <f ca="1">IF(ISNUMBER(SEARCH($G$10,I567)), MAX(H$9:$H566)+1, 0)</f>
        <v>0</v>
      </c>
      <c r="M567" t="str">
        <f ca="1">IFERROR(VLOOKUP(ROWS($K$10:K567), $H$10:$I567:$I1089, 2, 0), "")</f>
        <v/>
      </c>
    </row>
    <row r="568" spans="2:13" x14ac:dyDescent="0.25">
      <c r="B568" s="18"/>
      <c r="H568">
        <f ca="1">IF(ISNUMBER(SEARCH($G$10,I568)), MAX(H$9:$H567)+1, 0)</f>
        <v>0</v>
      </c>
      <c r="M568" t="str">
        <f ca="1">IFERROR(VLOOKUP(ROWS($K$10:K568), $H$10:$I568:$I1090, 2, 0), "")</f>
        <v/>
      </c>
    </row>
    <row r="569" spans="2:13" x14ac:dyDescent="0.25">
      <c r="B569" s="18"/>
      <c r="H569">
        <f ca="1">IF(ISNUMBER(SEARCH($G$10,I569)), MAX(H$9:$H568)+1, 0)</f>
        <v>0</v>
      </c>
      <c r="M569" t="str">
        <f ca="1">IFERROR(VLOOKUP(ROWS($K$10:K569), $H$10:$I569:$I1091, 2, 0), "")</f>
        <v/>
      </c>
    </row>
    <row r="570" spans="2:13" x14ac:dyDescent="0.25">
      <c r="B570" s="18"/>
      <c r="H570">
        <f ca="1">IF(ISNUMBER(SEARCH($G$10,I570)), MAX(H$9:$H569)+1, 0)</f>
        <v>0</v>
      </c>
      <c r="M570" t="str">
        <f ca="1">IFERROR(VLOOKUP(ROWS($K$10:K570), $H$10:$I570:$I1092, 2, 0), "")</f>
        <v/>
      </c>
    </row>
    <row r="571" spans="2:13" x14ac:dyDescent="0.25">
      <c r="B571" s="18"/>
      <c r="H571">
        <f ca="1">IF(ISNUMBER(SEARCH($G$10,I571)), MAX(H$9:$H570)+1, 0)</f>
        <v>0</v>
      </c>
      <c r="M571" t="str">
        <f ca="1">IFERROR(VLOOKUP(ROWS($K$10:K571), $H$10:$I571:$I1093, 2, 0), "")</f>
        <v/>
      </c>
    </row>
    <row r="572" spans="2:13" x14ac:dyDescent="0.25">
      <c r="B572" s="18"/>
      <c r="H572">
        <f ca="1">IF(ISNUMBER(SEARCH($G$10,I572)), MAX(H$9:$H571)+1, 0)</f>
        <v>0</v>
      </c>
      <c r="M572" t="str">
        <f ca="1">IFERROR(VLOOKUP(ROWS($K$10:K572), $H$10:$I572:$I1094, 2, 0), "")</f>
        <v/>
      </c>
    </row>
    <row r="573" spans="2:13" x14ac:dyDescent="0.25">
      <c r="B573" s="18"/>
      <c r="H573">
        <f ca="1">IF(ISNUMBER(SEARCH($G$10,I573)), MAX(H$9:$H572)+1, 0)</f>
        <v>0</v>
      </c>
      <c r="M573" t="str">
        <f ca="1">IFERROR(VLOOKUP(ROWS($K$10:K573), $H$10:$I573:$I1095, 2, 0), "")</f>
        <v/>
      </c>
    </row>
    <row r="574" spans="2:13" x14ac:dyDescent="0.25">
      <c r="B574" s="18"/>
      <c r="H574">
        <f ca="1">IF(ISNUMBER(SEARCH($G$10,I574)), MAX(H$9:$H573)+1, 0)</f>
        <v>0</v>
      </c>
      <c r="M574" t="str">
        <f ca="1">IFERROR(VLOOKUP(ROWS($K$10:K574), $H$10:$I574:$I1096, 2, 0), "")</f>
        <v/>
      </c>
    </row>
    <row r="575" spans="2:13" x14ac:dyDescent="0.25">
      <c r="B575" s="18"/>
      <c r="H575">
        <f ca="1">IF(ISNUMBER(SEARCH($G$10,I575)), MAX(H$9:$H574)+1, 0)</f>
        <v>0</v>
      </c>
      <c r="M575" t="str">
        <f ca="1">IFERROR(VLOOKUP(ROWS($K$10:K575), $H$10:$I575:$I1097, 2, 0), "")</f>
        <v/>
      </c>
    </row>
    <row r="576" spans="2:13" x14ac:dyDescent="0.25">
      <c r="B576" s="18"/>
      <c r="H576">
        <f ca="1">IF(ISNUMBER(SEARCH($G$10,I576)), MAX(H$9:$H575)+1, 0)</f>
        <v>0</v>
      </c>
      <c r="M576" t="str">
        <f ca="1">IFERROR(VLOOKUP(ROWS($K$10:K576), $H$10:$I576:$I1098, 2, 0), "")</f>
        <v/>
      </c>
    </row>
    <row r="577" spans="2:13" x14ac:dyDescent="0.25">
      <c r="B577" s="18"/>
      <c r="H577">
        <f ca="1">IF(ISNUMBER(SEARCH($G$10,I577)), MAX(H$9:$H576)+1, 0)</f>
        <v>0</v>
      </c>
      <c r="M577" t="str">
        <f ca="1">IFERROR(VLOOKUP(ROWS($K$10:K577), $H$10:$I577:$I1099, 2, 0), "")</f>
        <v/>
      </c>
    </row>
    <row r="578" spans="2:13" x14ac:dyDescent="0.25">
      <c r="B578" s="18"/>
      <c r="H578">
        <f ca="1">IF(ISNUMBER(SEARCH($G$10,I578)), MAX(H$9:$H577)+1, 0)</f>
        <v>0</v>
      </c>
      <c r="M578" t="str">
        <f ca="1">IFERROR(VLOOKUP(ROWS($K$10:K578), $H$10:$I578:$I1100, 2, 0), "")</f>
        <v/>
      </c>
    </row>
    <row r="579" spans="2:13" x14ac:dyDescent="0.25">
      <c r="B579" s="18"/>
      <c r="H579">
        <f ca="1">IF(ISNUMBER(SEARCH($G$10,I579)), MAX(H$9:$H578)+1, 0)</f>
        <v>0</v>
      </c>
      <c r="M579" t="str">
        <f ca="1">IFERROR(VLOOKUP(ROWS($K$10:K579), $H$10:$I579:$I1101, 2, 0), "")</f>
        <v/>
      </c>
    </row>
    <row r="580" spans="2:13" x14ac:dyDescent="0.25">
      <c r="B580" s="18"/>
      <c r="H580">
        <f ca="1">IF(ISNUMBER(SEARCH($G$10,I580)), MAX(H$9:$H579)+1, 0)</f>
        <v>0</v>
      </c>
      <c r="M580" t="str">
        <f ca="1">IFERROR(VLOOKUP(ROWS($K$10:K580), $H$10:$I580:$I1102, 2, 0), "")</f>
        <v/>
      </c>
    </row>
    <row r="581" spans="2:13" x14ac:dyDescent="0.25">
      <c r="B581" s="18"/>
      <c r="H581">
        <f ca="1">IF(ISNUMBER(SEARCH($G$10,I581)), MAX(H$9:$H580)+1, 0)</f>
        <v>0</v>
      </c>
      <c r="M581" t="str">
        <f ca="1">IFERROR(VLOOKUP(ROWS($K$10:K581), $H$10:$I581:$I1103, 2, 0), "")</f>
        <v/>
      </c>
    </row>
    <row r="582" spans="2:13" x14ac:dyDescent="0.25">
      <c r="B582" s="18"/>
      <c r="H582">
        <f ca="1">IF(ISNUMBER(SEARCH($G$10,I582)), MAX(H$9:$H581)+1, 0)</f>
        <v>0</v>
      </c>
      <c r="M582" t="str">
        <f ca="1">IFERROR(VLOOKUP(ROWS($K$10:K582), $H$10:$I582:$I1104, 2, 0), "")</f>
        <v/>
      </c>
    </row>
    <row r="583" spans="2:13" x14ac:dyDescent="0.25">
      <c r="B583" s="18"/>
      <c r="H583">
        <f ca="1">IF(ISNUMBER(SEARCH($G$10,I583)), MAX(H$9:$H582)+1, 0)</f>
        <v>0</v>
      </c>
      <c r="M583" t="str">
        <f ca="1">IFERROR(VLOOKUP(ROWS($K$10:K583), $H$10:$I583:$I1105, 2, 0), "")</f>
        <v/>
      </c>
    </row>
    <row r="584" spans="2:13" x14ac:dyDescent="0.25">
      <c r="B584" s="18"/>
      <c r="H584">
        <f ca="1">IF(ISNUMBER(SEARCH($G$10,I584)), MAX(H$9:$H583)+1, 0)</f>
        <v>0</v>
      </c>
      <c r="M584" t="str">
        <f ca="1">IFERROR(VLOOKUP(ROWS($K$10:K584), $H$10:$I584:$I1106, 2, 0), "")</f>
        <v/>
      </c>
    </row>
    <row r="585" spans="2:13" x14ac:dyDescent="0.25">
      <c r="B585" s="18"/>
      <c r="H585">
        <f ca="1">IF(ISNUMBER(SEARCH($G$10,I585)), MAX(H$9:$H584)+1, 0)</f>
        <v>0</v>
      </c>
      <c r="M585" t="str">
        <f ca="1">IFERROR(VLOOKUP(ROWS($K$10:K585), $H$10:$I585:$I1107, 2, 0), "")</f>
        <v/>
      </c>
    </row>
    <row r="586" spans="2:13" x14ac:dyDescent="0.25">
      <c r="B586" s="18"/>
      <c r="H586">
        <f ca="1">IF(ISNUMBER(SEARCH($G$10,I586)), MAX(H$9:$H585)+1, 0)</f>
        <v>0</v>
      </c>
      <c r="M586" t="str">
        <f ca="1">IFERROR(VLOOKUP(ROWS($K$10:K586), $H$10:$I586:$I1108, 2, 0), "")</f>
        <v/>
      </c>
    </row>
    <row r="587" spans="2:13" x14ac:dyDescent="0.25">
      <c r="B587" s="18"/>
      <c r="H587">
        <f ca="1">IF(ISNUMBER(SEARCH($G$10,I587)), MAX(H$9:$H586)+1, 0)</f>
        <v>0</v>
      </c>
      <c r="M587" t="str">
        <f ca="1">IFERROR(VLOOKUP(ROWS($K$10:K587), $H$10:$I587:$I1109, 2, 0), "")</f>
        <v/>
      </c>
    </row>
    <row r="588" spans="2:13" x14ac:dyDescent="0.25">
      <c r="B588" s="18"/>
      <c r="H588">
        <f ca="1">IF(ISNUMBER(SEARCH($G$10,I588)), MAX(H$9:$H587)+1, 0)</f>
        <v>0</v>
      </c>
      <c r="M588" t="str">
        <f ca="1">IFERROR(VLOOKUP(ROWS($K$10:K588), $H$10:$I588:$I1110, 2, 0), "")</f>
        <v/>
      </c>
    </row>
    <row r="589" spans="2:13" x14ac:dyDescent="0.25">
      <c r="B589" s="18"/>
      <c r="H589">
        <f ca="1">IF(ISNUMBER(SEARCH($G$10,I589)), MAX(H$9:$H588)+1, 0)</f>
        <v>0</v>
      </c>
      <c r="M589" t="str">
        <f ca="1">IFERROR(VLOOKUP(ROWS($K$10:K589), $H$10:$I589:$I1111, 2, 0), "")</f>
        <v/>
      </c>
    </row>
    <row r="590" spans="2:13" x14ac:dyDescent="0.25">
      <c r="B590" s="18"/>
      <c r="H590">
        <f ca="1">IF(ISNUMBER(SEARCH($G$10,I590)), MAX(H$9:$H589)+1, 0)</f>
        <v>0</v>
      </c>
      <c r="M590" t="str">
        <f ca="1">IFERROR(VLOOKUP(ROWS($K$10:K590), $H$10:$I590:$I1112, 2, 0), "")</f>
        <v/>
      </c>
    </row>
    <row r="591" spans="2:13" x14ac:dyDescent="0.25">
      <c r="B591" s="18"/>
      <c r="H591">
        <f ca="1">IF(ISNUMBER(SEARCH($G$10,I591)), MAX(H$9:$H590)+1, 0)</f>
        <v>0</v>
      </c>
      <c r="M591" t="str">
        <f ca="1">IFERROR(VLOOKUP(ROWS($K$10:K591), $H$10:$I591:$I1113, 2, 0), "")</f>
        <v/>
      </c>
    </row>
    <row r="592" spans="2:13" x14ac:dyDescent="0.25">
      <c r="B592" s="18"/>
      <c r="H592">
        <f ca="1">IF(ISNUMBER(SEARCH($G$10,I592)), MAX(H$9:$H591)+1, 0)</f>
        <v>0</v>
      </c>
      <c r="M592" t="str">
        <f ca="1">IFERROR(VLOOKUP(ROWS($K$10:K592), $H$10:$I592:$I1114, 2, 0), "")</f>
        <v/>
      </c>
    </row>
    <row r="593" spans="2:13" x14ac:dyDescent="0.25">
      <c r="B593" s="18"/>
      <c r="H593">
        <f ca="1">IF(ISNUMBER(SEARCH($G$10,I593)), MAX(H$9:$H592)+1, 0)</f>
        <v>0</v>
      </c>
      <c r="M593" t="str">
        <f ca="1">IFERROR(VLOOKUP(ROWS($K$10:K593), $H$10:$I593:$I1115, 2, 0), "")</f>
        <v/>
      </c>
    </row>
    <row r="594" spans="2:13" x14ac:dyDescent="0.25">
      <c r="B594" s="18"/>
      <c r="H594">
        <f ca="1">IF(ISNUMBER(SEARCH($G$10,I594)), MAX(H$9:$H593)+1, 0)</f>
        <v>0</v>
      </c>
      <c r="M594" t="str">
        <f ca="1">IFERROR(VLOOKUP(ROWS($K$10:K594), $H$10:$I594:$I1116, 2, 0), "")</f>
        <v/>
      </c>
    </row>
    <row r="595" spans="2:13" x14ac:dyDescent="0.25">
      <c r="B595" s="18"/>
      <c r="H595">
        <f ca="1">IF(ISNUMBER(SEARCH($G$10,I595)), MAX(H$9:$H594)+1, 0)</f>
        <v>0</v>
      </c>
      <c r="M595" t="str">
        <f ca="1">IFERROR(VLOOKUP(ROWS($K$10:K595), $H$10:$I595:$I1117, 2, 0), "")</f>
        <v/>
      </c>
    </row>
    <row r="596" spans="2:13" x14ac:dyDescent="0.25">
      <c r="B596" s="18"/>
      <c r="H596">
        <f ca="1">IF(ISNUMBER(SEARCH($G$10,I596)), MAX(H$9:$H595)+1, 0)</f>
        <v>0</v>
      </c>
      <c r="M596" t="str">
        <f ca="1">IFERROR(VLOOKUP(ROWS($K$10:K596), $H$10:$I596:$I1118, 2, 0), "")</f>
        <v/>
      </c>
    </row>
    <row r="597" spans="2:13" x14ac:dyDescent="0.25">
      <c r="B597" s="18"/>
      <c r="H597">
        <f ca="1">IF(ISNUMBER(SEARCH($G$10,I597)), MAX(H$9:$H596)+1, 0)</f>
        <v>0</v>
      </c>
      <c r="M597" t="str">
        <f ca="1">IFERROR(VLOOKUP(ROWS($K$10:K597), $H$10:$I597:$I1119, 2, 0), "")</f>
        <v/>
      </c>
    </row>
    <row r="598" spans="2:13" x14ac:dyDescent="0.25">
      <c r="B598" s="18"/>
      <c r="H598">
        <f ca="1">IF(ISNUMBER(SEARCH($G$10,I598)), MAX(H$9:$H597)+1, 0)</f>
        <v>0</v>
      </c>
      <c r="M598" t="str">
        <f ca="1">IFERROR(VLOOKUP(ROWS($K$10:K598), $H$10:$I598:$I1120, 2, 0), "")</f>
        <v/>
      </c>
    </row>
    <row r="599" spans="2:13" x14ac:dyDescent="0.25">
      <c r="B599" s="18"/>
      <c r="H599">
        <f ca="1">IF(ISNUMBER(SEARCH($G$10,I599)), MAX(H$9:$H598)+1, 0)</f>
        <v>0</v>
      </c>
      <c r="M599" t="str">
        <f ca="1">IFERROR(VLOOKUP(ROWS($K$10:K599), $H$10:$I599:$I1121, 2, 0), "")</f>
        <v/>
      </c>
    </row>
    <row r="600" spans="2:13" x14ac:dyDescent="0.25">
      <c r="B600" s="18"/>
      <c r="H600">
        <f ca="1">IF(ISNUMBER(SEARCH($G$10,I600)), MAX(H$9:$H599)+1, 0)</f>
        <v>0</v>
      </c>
      <c r="M600" t="str">
        <f ca="1">IFERROR(VLOOKUP(ROWS($K$10:K600), $H$10:$I600:$I1122, 2, 0), "")</f>
        <v/>
      </c>
    </row>
    <row r="601" spans="2:13" x14ac:dyDescent="0.25">
      <c r="B601" s="18"/>
      <c r="H601">
        <f ca="1">IF(ISNUMBER(SEARCH($G$10,I601)), MAX(H$9:$H600)+1, 0)</f>
        <v>0</v>
      </c>
      <c r="M601" t="str">
        <f ca="1">IFERROR(VLOOKUP(ROWS($K$10:K601), $H$10:$I601:$I1123, 2, 0), "")</f>
        <v/>
      </c>
    </row>
    <row r="602" spans="2:13" x14ac:dyDescent="0.25">
      <c r="B602" s="18"/>
      <c r="H602">
        <f ca="1">IF(ISNUMBER(SEARCH($G$10,I602)), MAX(H$9:$H601)+1, 0)</f>
        <v>0</v>
      </c>
      <c r="M602" t="str">
        <f ca="1">IFERROR(VLOOKUP(ROWS($K$10:K602), $H$10:$I602:$I1124, 2, 0), "")</f>
        <v/>
      </c>
    </row>
    <row r="603" spans="2:13" x14ac:dyDescent="0.25">
      <c r="B603" s="18"/>
      <c r="H603">
        <f ca="1">IF(ISNUMBER(SEARCH($G$10,I603)), MAX(H$9:$H602)+1, 0)</f>
        <v>0</v>
      </c>
      <c r="M603" t="str">
        <f ca="1">IFERROR(VLOOKUP(ROWS($K$10:K603), $H$10:$I603:$I1125, 2, 0), "")</f>
        <v/>
      </c>
    </row>
    <row r="604" spans="2:13" x14ac:dyDescent="0.25">
      <c r="B604" s="18"/>
      <c r="H604">
        <f ca="1">IF(ISNUMBER(SEARCH($G$10,I604)), MAX(H$9:$H603)+1, 0)</f>
        <v>0</v>
      </c>
      <c r="M604" t="str">
        <f ca="1">IFERROR(VLOOKUP(ROWS($K$10:K604), $H$10:$I604:$I1126, 2, 0), "")</f>
        <v/>
      </c>
    </row>
    <row r="605" spans="2:13" x14ac:dyDescent="0.25">
      <c r="B605" s="18"/>
      <c r="H605">
        <f ca="1">IF(ISNUMBER(SEARCH($G$10,I605)), MAX(H$9:$H604)+1, 0)</f>
        <v>0</v>
      </c>
      <c r="M605" t="str">
        <f ca="1">IFERROR(VLOOKUP(ROWS($K$10:K605), $H$10:$I605:$I1127, 2, 0), "")</f>
        <v/>
      </c>
    </row>
    <row r="606" spans="2:13" x14ac:dyDescent="0.25">
      <c r="B606" s="18"/>
      <c r="H606">
        <f ca="1">IF(ISNUMBER(SEARCH($G$10,I606)), MAX(H$9:$H605)+1, 0)</f>
        <v>0</v>
      </c>
      <c r="M606" t="str">
        <f ca="1">IFERROR(VLOOKUP(ROWS($K$10:K606), $H$10:$I606:$I1128, 2, 0), "")</f>
        <v/>
      </c>
    </row>
    <row r="607" spans="2:13" x14ac:dyDescent="0.25">
      <c r="B607" s="18"/>
      <c r="H607">
        <f ca="1">IF(ISNUMBER(SEARCH($G$10,I607)), MAX(H$9:$H606)+1, 0)</f>
        <v>0</v>
      </c>
      <c r="M607" t="str">
        <f ca="1">IFERROR(VLOOKUP(ROWS($K$10:K607), $H$10:$I607:$I1129, 2, 0), "")</f>
        <v/>
      </c>
    </row>
    <row r="608" spans="2:13" x14ac:dyDescent="0.25">
      <c r="B608" s="18"/>
      <c r="H608">
        <f ca="1">IF(ISNUMBER(SEARCH($G$10,I608)), MAX(H$9:$H607)+1, 0)</f>
        <v>0</v>
      </c>
      <c r="M608" t="str">
        <f ca="1">IFERROR(VLOOKUP(ROWS($K$10:K608), $H$10:$I608:$I1130, 2, 0), "")</f>
        <v/>
      </c>
    </row>
    <row r="609" spans="2:13" x14ac:dyDescent="0.25">
      <c r="B609" s="18"/>
      <c r="H609">
        <f ca="1">IF(ISNUMBER(SEARCH($G$10,I609)), MAX(H$9:$H608)+1, 0)</f>
        <v>0</v>
      </c>
      <c r="M609" t="str">
        <f ca="1">IFERROR(VLOOKUP(ROWS($K$10:K609), $H$10:$I609:$I1131, 2, 0), "")</f>
        <v/>
      </c>
    </row>
    <row r="610" spans="2:13" x14ac:dyDescent="0.25">
      <c r="B610" s="18"/>
      <c r="H610">
        <f ca="1">IF(ISNUMBER(SEARCH($G$10,I610)), MAX(H$9:$H609)+1, 0)</f>
        <v>0</v>
      </c>
      <c r="M610" t="str">
        <f ca="1">IFERROR(VLOOKUP(ROWS($K$10:K610), $H$10:$I610:$I1132, 2, 0), "")</f>
        <v/>
      </c>
    </row>
    <row r="611" spans="2:13" x14ac:dyDescent="0.25">
      <c r="B611" s="18"/>
      <c r="H611">
        <f ca="1">IF(ISNUMBER(SEARCH($G$10,I611)), MAX(H$9:$H610)+1, 0)</f>
        <v>0</v>
      </c>
      <c r="M611" t="str">
        <f ca="1">IFERROR(VLOOKUP(ROWS($K$10:K611), $H$10:$I611:$I1133, 2, 0), "")</f>
        <v/>
      </c>
    </row>
    <row r="612" spans="2:13" x14ac:dyDescent="0.25">
      <c r="B612" s="18"/>
      <c r="H612">
        <f ca="1">IF(ISNUMBER(SEARCH($G$10,I612)), MAX(H$9:$H611)+1, 0)</f>
        <v>0</v>
      </c>
      <c r="M612" t="str">
        <f ca="1">IFERROR(VLOOKUP(ROWS($K$10:K612), $H$10:$I612:$I1134, 2, 0), "")</f>
        <v/>
      </c>
    </row>
    <row r="613" spans="2:13" x14ac:dyDescent="0.25">
      <c r="B613" s="18"/>
      <c r="H613">
        <f ca="1">IF(ISNUMBER(SEARCH($G$10,I613)), MAX(H$9:$H612)+1, 0)</f>
        <v>0</v>
      </c>
      <c r="M613" t="str">
        <f ca="1">IFERROR(VLOOKUP(ROWS($K$10:K613), $H$10:$I613:$I1135, 2, 0), "")</f>
        <v/>
      </c>
    </row>
    <row r="614" spans="2:13" x14ac:dyDescent="0.25">
      <c r="B614" s="18"/>
      <c r="H614">
        <f ca="1">IF(ISNUMBER(SEARCH($G$10,I614)), MAX(H$9:$H613)+1, 0)</f>
        <v>0</v>
      </c>
      <c r="M614" t="str">
        <f ca="1">IFERROR(VLOOKUP(ROWS($K$10:K614), $H$10:$I614:$I1136, 2, 0), "")</f>
        <v/>
      </c>
    </row>
    <row r="615" spans="2:13" x14ac:dyDescent="0.25">
      <c r="B615" s="18"/>
      <c r="H615">
        <f ca="1">IF(ISNUMBER(SEARCH($G$10,I615)), MAX(H$9:$H614)+1, 0)</f>
        <v>0</v>
      </c>
      <c r="M615" t="str">
        <f ca="1">IFERROR(VLOOKUP(ROWS($K$10:K615), $H$10:$I615:$I1137, 2, 0), "")</f>
        <v/>
      </c>
    </row>
    <row r="616" spans="2:13" x14ac:dyDescent="0.25">
      <c r="B616" s="18"/>
      <c r="H616">
        <f ca="1">IF(ISNUMBER(SEARCH($G$10,I616)), MAX(H$9:$H615)+1, 0)</f>
        <v>0</v>
      </c>
      <c r="M616" t="str">
        <f ca="1">IFERROR(VLOOKUP(ROWS($K$10:K616), $H$10:$I616:$I1138, 2, 0), "")</f>
        <v/>
      </c>
    </row>
    <row r="617" spans="2:13" x14ac:dyDescent="0.25">
      <c r="B617" s="18"/>
      <c r="H617">
        <f ca="1">IF(ISNUMBER(SEARCH($G$10,I617)), MAX(H$9:$H616)+1, 0)</f>
        <v>0</v>
      </c>
      <c r="M617" t="str">
        <f ca="1">IFERROR(VLOOKUP(ROWS($K$10:K617), $H$10:$I617:$I1139, 2, 0), "")</f>
        <v/>
      </c>
    </row>
    <row r="618" spans="2:13" x14ac:dyDescent="0.25">
      <c r="B618" s="18"/>
      <c r="H618">
        <f ca="1">IF(ISNUMBER(SEARCH($G$10,I618)), MAX(H$9:$H617)+1, 0)</f>
        <v>0</v>
      </c>
      <c r="M618" t="str">
        <f ca="1">IFERROR(VLOOKUP(ROWS($K$10:K618), $H$10:$I618:$I1140, 2, 0), "")</f>
        <v/>
      </c>
    </row>
    <row r="619" spans="2:13" x14ac:dyDescent="0.25">
      <c r="B619" s="18"/>
      <c r="H619">
        <f ca="1">IF(ISNUMBER(SEARCH($G$10,I619)), MAX(H$9:$H618)+1, 0)</f>
        <v>0</v>
      </c>
      <c r="M619" t="str">
        <f ca="1">IFERROR(VLOOKUP(ROWS($K$10:K619), $H$10:$I619:$I1141, 2, 0), "")</f>
        <v/>
      </c>
    </row>
    <row r="620" spans="2:13" x14ac:dyDescent="0.25">
      <c r="B620" s="18"/>
      <c r="H620">
        <f ca="1">IF(ISNUMBER(SEARCH($G$10,I620)), MAX(H$9:$H619)+1, 0)</f>
        <v>0</v>
      </c>
      <c r="M620" t="str">
        <f ca="1">IFERROR(VLOOKUP(ROWS($K$10:K620), $H$10:$I620:$I1142, 2, 0), "")</f>
        <v/>
      </c>
    </row>
    <row r="621" spans="2:13" x14ac:dyDescent="0.25">
      <c r="B621" s="18"/>
      <c r="H621">
        <f ca="1">IF(ISNUMBER(SEARCH($G$10,I621)), MAX(H$9:$H620)+1, 0)</f>
        <v>0</v>
      </c>
      <c r="M621" t="str">
        <f ca="1">IFERROR(VLOOKUP(ROWS($K$10:K621), $H$10:$I621:$I1143, 2, 0), "")</f>
        <v/>
      </c>
    </row>
    <row r="622" spans="2:13" x14ac:dyDescent="0.25">
      <c r="B622" s="18"/>
      <c r="H622">
        <f ca="1">IF(ISNUMBER(SEARCH($G$10,I622)), MAX(H$9:$H621)+1, 0)</f>
        <v>0</v>
      </c>
      <c r="M622" t="str">
        <f ca="1">IFERROR(VLOOKUP(ROWS($K$10:K622), $H$10:$I622:$I1144, 2, 0), "")</f>
        <v/>
      </c>
    </row>
    <row r="623" spans="2:13" x14ac:dyDescent="0.25">
      <c r="B623" s="18"/>
      <c r="H623">
        <f ca="1">IF(ISNUMBER(SEARCH($G$10,I623)), MAX(H$9:$H622)+1, 0)</f>
        <v>0</v>
      </c>
      <c r="M623" t="str">
        <f ca="1">IFERROR(VLOOKUP(ROWS($K$10:K623), $H$10:$I623:$I1145, 2, 0), "")</f>
        <v/>
      </c>
    </row>
    <row r="624" spans="2:13" x14ac:dyDescent="0.25">
      <c r="B624" s="18"/>
      <c r="H624">
        <f ca="1">IF(ISNUMBER(SEARCH($G$10,I624)), MAX(H$9:$H623)+1, 0)</f>
        <v>0</v>
      </c>
      <c r="M624" t="str">
        <f ca="1">IFERROR(VLOOKUP(ROWS($K$10:K624), $H$10:$I624:$I1146, 2, 0), "")</f>
        <v/>
      </c>
    </row>
    <row r="625" spans="2:13" x14ac:dyDescent="0.25">
      <c r="B625" s="18"/>
      <c r="H625">
        <f ca="1">IF(ISNUMBER(SEARCH($G$10,I625)), MAX(H$9:$H624)+1, 0)</f>
        <v>0</v>
      </c>
      <c r="M625" t="str">
        <f ca="1">IFERROR(VLOOKUP(ROWS($K$10:K625), $H$10:$I625:$I1147, 2, 0), "")</f>
        <v/>
      </c>
    </row>
    <row r="626" spans="2:13" x14ac:dyDescent="0.25">
      <c r="B626" s="18"/>
      <c r="H626">
        <f ca="1">IF(ISNUMBER(SEARCH($G$10,I626)), MAX(H$9:$H625)+1, 0)</f>
        <v>0</v>
      </c>
      <c r="M626" t="str">
        <f ca="1">IFERROR(VLOOKUP(ROWS($K$10:K626), $H$10:$I626:$I1148, 2, 0), "")</f>
        <v/>
      </c>
    </row>
    <row r="627" spans="2:13" x14ac:dyDescent="0.25">
      <c r="B627" s="18"/>
      <c r="H627">
        <f ca="1">IF(ISNUMBER(SEARCH($G$10,I627)), MAX(H$9:$H626)+1, 0)</f>
        <v>0</v>
      </c>
      <c r="M627" t="str">
        <f ca="1">IFERROR(VLOOKUP(ROWS($K$10:K627), $H$10:$I627:$I1149, 2, 0), "")</f>
        <v/>
      </c>
    </row>
    <row r="628" spans="2:13" x14ac:dyDescent="0.25">
      <c r="B628" s="18"/>
      <c r="H628">
        <f ca="1">IF(ISNUMBER(SEARCH($G$10,I628)), MAX(H$9:$H627)+1, 0)</f>
        <v>0</v>
      </c>
      <c r="M628" t="str">
        <f ca="1">IFERROR(VLOOKUP(ROWS($K$10:K628), $H$10:$I628:$I1150, 2, 0), "")</f>
        <v/>
      </c>
    </row>
    <row r="629" spans="2:13" x14ac:dyDescent="0.25">
      <c r="B629" s="18"/>
      <c r="H629">
        <f ca="1">IF(ISNUMBER(SEARCH($G$10,I629)), MAX(H$9:$H628)+1, 0)</f>
        <v>0</v>
      </c>
      <c r="M629" t="str">
        <f ca="1">IFERROR(VLOOKUP(ROWS($K$10:K629), $H$10:$I629:$I1151, 2, 0), "")</f>
        <v/>
      </c>
    </row>
    <row r="630" spans="2:13" x14ac:dyDescent="0.25">
      <c r="B630" s="18"/>
      <c r="H630">
        <f ca="1">IF(ISNUMBER(SEARCH($G$10,I630)), MAX(H$9:$H629)+1, 0)</f>
        <v>0</v>
      </c>
      <c r="M630" t="str">
        <f ca="1">IFERROR(VLOOKUP(ROWS($K$10:K630), $H$10:$I630:$I1152, 2, 0), "")</f>
        <v/>
      </c>
    </row>
    <row r="631" spans="2:13" x14ac:dyDescent="0.25">
      <c r="B631" s="18"/>
      <c r="H631">
        <f ca="1">IF(ISNUMBER(SEARCH($G$10,I631)), MAX(H$9:$H630)+1, 0)</f>
        <v>0</v>
      </c>
      <c r="M631" t="str">
        <f ca="1">IFERROR(VLOOKUP(ROWS($K$10:K631), $H$10:$I631:$I1153, 2, 0), "")</f>
        <v/>
      </c>
    </row>
    <row r="632" spans="2:13" x14ac:dyDescent="0.25">
      <c r="B632" s="18"/>
      <c r="H632">
        <f ca="1">IF(ISNUMBER(SEARCH($G$10,I632)), MAX(H$9:$H631)+1, 0)</f>
        <v>0</v>
      </c>
      <c r="M632" t="str">
        <f ca="1">IFERROR(VLOOKUP(ROWS($K$10:K632), $H$10:$I632:$I1154, 2, 0), "")</f>
        <v/>
      </c>
    </row>
    <row r="633" spans="2:13" x14ac:dyDescent="0.25">
      <c r="B633" s="18"/>
      <c r="H633">
        <f ca="1">IF(ISNUMBER(SEARCH($G$10,I633)), MAX(H$9:$H632)+1, 0)</f>
        <v>0</v>
      </c>
      <c r="M633" t="str">
        <f ca="1">IFERROR(VLOOKUP(ROWS($K$10:K633), $H$10:$I633:$I1155, 2, 0), "")</f>
        <v/>
      </c>
    </row>
    <row r="634" spans="2:13" x14ac:dyDescent="0.25">
      <c r="B634" s="18"/>
      <c r="H634">
        <f ca="1">IF(ISNUMBER(SEARCH($G$10,I634)), MAX(H$9:$H633)+1, 0)</f>
        <v>0</v>
      </c>
      <c r="M634" t="str">
        <f ca="1">IFERROR(VLOOKUP(ROWS($K$10:K634), $H$10:$I634:$I1156, 2, 0), "")</f>
        <v/>
      </c>
    </row>
    <row r="635" spans="2:13" x14ac:dyDescent="0.25">
      <c r="B635" s="18"/>
      <c r="H635">
        <f ca="1">IF(ISNUMBER(SEARCH($G$10,I635)), MAX(H$9:$H634)+1, 0)</f>
        <v>0</v>
      </c>
      <c r="M635" t="str">
        <f ca="1">IFERROR(VLOOKUP(ROWS($K$10:K635), $H$10:$I635:$I1157, 2, 0), "")</f>
        <v/>
      </c>
    </row>
    <row r="636" spans="2:13" x14ac:dyDescent="0.25">
      <c r="B636" s="18"/>
      <c r="H636">
        <f ca="1">IF(ISNUMBER(SEARCH($G$10,I636)), MAX(H$9:$H635)+1, 0)</f>
        <v>0</v>
      </c>
      <c r="M636" t="str">
        <f ca="1">IFERROR(VLOOKUP(ROWS($K$10:K636), $H$10:$I636:$I1158, 2, 0), "")</f>
        <v/>
      </c>
    </row>
    <row r="637" spans="2:13" x14ac:dyDescent="0.25">
      <c r="B637" s="18"/>
      <c r="H637">
        <f ca="1">IF(ISNUMBER(SEARCH($G$10,I637)), MAX(H$9:$H636)+1, 0)</f>
        <v>0</v>
      </c>
      <c r="M637" t="str">
        <f ca="1">IFERROR(VLOOKUP(ROWS($K$10:K637), $H$10:$I637:$I1159, 2, 0), "")</f>
        <v/>
      </c>
    </row>
    <row r="638" spans="2:13" x14ac:dyDescent="0.25">
      <c r="B638" s="18"/>
      <c r="H638">
        <f ca="1">IF(ISNUMBER(SEARCH($G$10,I638)), MAX(H$9:$H637)+1, 0)</f>
        <v>0</v>
      </c>
      <c r="M638" t="str">
        <f ca="1">IFERROR(VLOOKUP(ROWS($K$10:K638), $H$10:$I638:$I1160, 2, 0), "")</f>
        <v/>
      </c>
    </row>
    <row r="639" spans="2:13" x14ac:dyDescent="0.25">
      <c r="B639" s="18"/>
      <c r="H639">
        <f ca="1">IF(ISNUMBER(SEARCH($G$10,I639)), MAX(H$9:$H638)+1, 0)</f>
        <v>0</v>
      </c>
      <c r="M639" t="str">
        <f ca="1">IFERROR(VLOOKUP(ROWS($K$10:K639), $H$10:$I639:$I1161, 2, 0), "")</f>
        <v/>
      </c>
    </row>
    <row r="640" spans="2:13" x14ac:dyDescent="0.25">
      <c r="B640" s="18"/>
      <c r="H640">
        <f ca="1">IF(ISNUMBER(SEARCH($G$10,I640)), MAX(H$9:$H639)+1, 0)</f>
        <v>0</v>
      </c>
      <c r="M640" t="str">
        <f ca="1">IFERROR(VLOOKUP(ROWS($K$10:K640), $H$10:$I640:$I1162, 2, 0), "")</f>
        <v/>
      </c>
    </row>
    <row r="641" spans="2:13" x14ac:dyDescent="0.25">
      <c r="B641" s="18"/>
      <c r="H641">
        <f ca="1">IF(ISNUMBER(SEARCH($G$10,I641)), MAX(H$9:$H640)+1, 0)</f>
        <v>0</v>
      </c>
      <c r="M641" t="str">
        <f ca="1">IFERROR(VLOOKUP(ROWS($K$10:K641), $H$10:$I641:$I1163, 2, 0), "")</f>
        <v/>
      </c>
    </row>
    <row r="642" spans="2:13" x14ac:dyDescent="0.25">
      <c r="B642" s="18"/>
      <c r="H642">
        <f ca="1">IF(ISNUMBER(SEARCH($G$10,I642)), MAX(H$9:$H641)+1, 0)</f>
        <v>0</v>
      </c>
      <c r="M642" t="str">
        <f ca="1">IFERROR(VLOOKUP(ROWS($K$10:K642), $H$10:$I642:$I1164, 2, 0), "")</f>
        <v/>
      </c>
    </row>
    <row r="643" spans="2:13" x14ac:dyDescent="0.25">
      <c r="B643" s="18"/>
      <c r="H643">
        <f ca="1">IF(ISNUMBER(SEARCH($G$10,I643)), MAX(H$9:$H642)+1, 0)</f>
        <v>0</v>
      </c>
      <c r="M643" t="str">
        <f ca="1">IFERROR(VLOOKUP(ROWS($K$10:K643), $H$10:$I643:$I1165, 2, 0), "")</f>
        <v/>
      </c>
    </row>
    <row r="644" spans="2:13" x14ac:dyDescent="0.25">
      <c r="B644" s="18"/>
      <c r="H644">
        <f ca="1">IF(ISNUMBER(SEARCH($G$10,I644)), MAX(H$9:$H643)+1, 0)</f>
        <v>0</v>
      </c>
      <c r="M644" t="str">
        <f ca="1">IFERROR(VLOOKUP(ROWS($K$10:K644), $H$10:$I644:$I1166, 2, 0), "")</f>
        <v/>
      </c>
    </row>
    <row r="645" spans="2:13" x14ac:dyDescent="0.25">
      <c r="B645" s="18"/>
      <c r="H645">
        <f ca="1">IF(ISNUMBER(SEARCH($G$10,I645)), MAX(H$9:$H644)+1, 0)</f>
        <v>0</v>
      </c>
      <c r="M645" t="str">
        <f ca="1">IFERROR(VLOOKUP(ROWS($K$10:K645), $H$10:$I645:$I1167, 2, 0), "")</f>
        <v/>
      </c>
    </row>
    <row r="646" spans="2:13" x14ac:dyDescent="0.25">
      <c r="B646" s="18"/>
      <c r="H646">
        <f ca="1">IF(ISNUMBER(SEARCH($G$10,I646)), MAX(H$9:$H645)+1, 0)</f>
        <v>0</v>
      </c>
      <c r="M646" t="str">
        <f ca="1">IFERROR(VLOOKUP(ROWS($K$10:K646), $H$10:$I646:$I1168, 2, 0), "")</f>
        <v/>
      </c>
    </row>
    <row r="647" spans="2:13" x14ac:dyDescent="0.25">
      <c r="B647" s="18"/>
      <c r="H647">
        <f ca="1">IF(ISNUMBER(SEARCH($G$10,I647)), MAX(H$9:$H646)+1, 0)</f>
        <v>0</v>
      </c>
      <c r="M647" t="str">
        <f ca="1">IFERROR(VLOOKUP(ROWS($K$10:K647), $H$10:$I647:$I1169, 2, 0), "")</f>
        <v/>
      </c>
    </row>
    <row r="648" spans="2:13" x14ac:dyDescent="0.25">
      <c r="B648" s="18"/>
      <c r="H648">
        <f ca="1">IF(ISNUMBER(SEARCH($G$10,I648)), MAX(H$9:$H647)+1, 0)</f>
        <v>0</v>
      </c>
      <c r="M648" t="str">
        <f ca="1">IFERROR(VLOOKUP(ROWS($K$10:K648), $H$10:$I648:$I1170, 2, 0), "")</f>
        <v/>
      </c>
    </row>
    <row r="649" spans="2:13" x14ac:dyDescent="0.25">
      <c r="B649" s="18"/>
      <c r="H649">
        <f ca="1">IF(ISNUMBER(SEARCH($G$10,I649)), MAX(H$9:$H648)+1, 0)</f>
        <v>0</v>
      </c>
      <c r="M649" t="str">
        <f ca="1">IFERROR(VLOOKUP(ROWS($K$10:K649), $H$10:$I649:$I1171, 2, 0), "")</f>
        <v/>
      </c>
    </row>
    <row r="650" spans="2:13" x14ac:dyDescent="0.25">
      <c r="B650" s="18"/>
      <c r="H650">
        <f ca="1">IF(ISNUMBER(SEARCH($G$10,I650)), MAX(H$9:$H649)+1, 0)</f>
        <v>0</v>
      </c>
      <c r="M650" t="str">
        <f ca="1">IFERROR(VLOOKUP(ROWS($K$10:K650), $H$10:$I650:$I1172, 2, 0), "")</f>
        <v/>
      </c>
    </row>
    <row r="651" spans="2:13" x14ac:dyDescent="0.25">
      <c r="B651" s="18"/>
      <c r="H651">
        <f ca="1">IF(ISNUMBER(SEARCH($G$10,I651)), MAX(H$9:$H650)+1, 0)</f>
        <v>0</v>
      </c>
      <c r="M651" t="str">
        <f ca="1">IFERROR(VLOOKUP(ROWS($K$10:K651), $H$10:$I651:$I1173, 2, 0), "")</f>
        <v/>
      </c>
    </row>
    <row r="652" spans="2:13" x14ac:dyDescent="0.25">
      <c r="B652" s="18"/>
      <c r="H652">
        <f ca="1">IF(ISNUMBER(SEARCH($G$10,I652)), MAX(H$9:$H651)+1, 0)</f>
        <v>0</v>
      </c>
      <c r="M652" t="str">
        <f ca="1">IFERROR(VLOOKUP(ROWS($K$10:K652), $H$10:$I652:$I1174, 2, 0), "")</f>
        <v/>
      </c>
    </row>
    <row r="653" spans="2:13" x14ac:dyDescent="0.25">
      <c r="B653" s="18"/>
      <c r="H653">
        <f ca="1">IF(ISNUMBER(SEARCH($G$10,I653)), MAX(H$9:$H652)+1, 0)</f>
        <v>0</v>
      </c>
      <c r="M653" t="str">
        <f ca="1">IFERROR(VLOOKUP(ROWS($K$10:K653), $H$10:$I653:$I1175, 2, 0), "")</f>
        <v/>
      </c>
    </row>
    <row r="654" spans="2:13" x14ac:dyDescent="0.25">
      <c r="B654" s="18"/>
      <c r="H654">
        <f ca="1">IF(ISNUMBER(SEARCH($G$10,I654)), MAX(H$9:$H653)+1, 0)</f>
        <v>0</v>
      </c>
      <c r="M654" t="str">
        <f ca="1">IFERROR(VLOOKUP(ROWS($K$10:K654), $H$10:$I654:$I1176, 2, 0), "")</f>
        <v/>
      </c>
    </row>
    <row r="655" spans="2:13" x14ac:dyDescent="0.25">
      <c r="B655" s="18"/>
      <c r="H655">
        <f ca="1">IF(ISNUMBER(SEARCH($G$10,I655)), MAX(H$9:$H654)+1, 0)</f>
        <v>0</v>
      </c>
      <c r="M655" t="str">
        <f ca="1">IFERROR(VLOOKUP(ROWS($K$10:K655), $H$10:$I655:$I1177, 2, 0), "")</f>
        <v/>
      </c>
    </row>
    <row r="656" spans="2:13" x14ac:dyDescent="0.25">
      <c r="B656" s="18"/>
      <c r="H656">
        <f ca="1">IF(ISNUMBER(SEARCH($G$10,I656)), MAX(H$9:$H655)+1, 0)</f>
        <v>0</v>
      </c>
      <c r="M656" t="str">
        <f ca="1">IFERROR(VLOOKUP(ROWS($K$10:K656), $H$10:$I656:$I1178, 2, 0), "")</f>
        <v/>
      </c>
    </row>
    <row r="657" spans="2:13" x14ac:dyDescent="0.25">
      <c r="B657" s="18"/>
      <c r="H657">
        <f ca="1">IF(ISNUMBER(SEARCH($G$10,I657)), MAX(H$9:$H656)+1, 0)</f>
        <v>0</v>
      </c>
      <c r="M657" t="str">
        <f ca="1">IFERROR(VLOOKUP(ROWS($K$10:K657), $H$10:$I657:$I1179, 2, 0), "")</f>
        <v/>
      </c>
    </row>
    <row r="658" spans="2:13" x14ac:dyDescent="0.25">
      <c r="B658" s="18"/>
      <c r="H658">
        <f ca="1">IF(ISNUMBER(SEARCH($G$10,I658)), MAX(H$9:$H657)+1, 0)</f>
        <v>0</v>
      </c>
      <c r="M658" t="str">
        <f ca="1">IFERROR(VLOOKUP(ROWS($K$10:K658), $H$10:$I658:$I1180, 2, 0), "")</f>
        <v/>
      </c>
    </row>
    <row r="659" spans="2:13" x14ac:dyDescent="0.25">
      <c r="B659" s="18"/>
      <c r="H659">
        <f ca="1">IF(ISNUMBER(SEARCH($G$10,I659)), MAX(H$9:$H658)+1, 0)</f>
        <v>0</v>
      </c>
      <c r="M659" t="str">
        <f ca="1">IFERROR(VLOOKUP(ROWS($K$10:K659), $H$10:$I659:$I1181, 2, 0), "")</f>
        <v/>
      </c>
    </row>
    <row r="660" spans="2:13" x14ac:dyDescent="0.25">
      <c r="B660" s="18"/>
      <c r="H660">
        <f ca="1">IF(ISNUMBER(SEARCH($G$10,I660)), MAX(H$9:$H659)+1, 0)</f>
        <v>0</v>
      </c>
      <c r="M660" t="str">
        <f ca="1">IFERROR(VLOOKUP(ROWS($K$10:K660), $H$10:$I660:$I1182, 2, 0), "")</f>
        <v/>
      </c>
    </row>
    <row r="661" spans="2:13" x14ac:dyDescent="0.25">
      <c r="B661" s="18"/>
      <c r="H661">
        <f ca="1">IF(ISNUMBER(SEARCH($G$10,I661)), MAX(H$9:$H660)+1, 0)</f>
        <v>0</v>
      </c>
      <c r="M661" t="str">
        <f ca="1">IFERROR(VLOOKUP(ROWS($K$10:K661), $H$10:$I661:$I1183, 2, 0), "")</f>
        <v/>
      </c>
    </row>
    <row r="662" spans="2:13" x14ac:dyDescent="0.25">
      <c r="B662" s="18"/>
      <c r="H662">
        <f ca="1">IF(ISNUMBER(SEARCH($G$10,I662)), MAX(H$9:$H661)+1, 0)</f>
        <v>0</v>
      </c>
      <c r="M662" t="str">
        <f ca="1">IFERROR(VLOOKUP(ROWS($K$10:K662), $H$10:$I662:$I1184, 2, 0), "")</f>
        <v/>
      </c>
    </row>
    <row r="663" spans="2:13" x14ac:dyDescent="0.25">
      <c r="B663" s="18"/>
      <c r="H663">
        <f ca="1">IF(ISNUMBER(SEARCH($G$10,I663)), MAX(H$9:$H662)+1, 0)</f>
        <v>0</v>
      </c>
      <c r="M663" t="str">
        <f ca="1">IFERROR(VLOOKUP(ROWS($K$10:K663), $H$10:$I663:$I1185, 2, 0), "")</f>
        <v/>
      </c>
    </row>
    <row r="664" spans="2:13" x14ac:dyDescent="0.25">
      <c r="B664" s="18"/>
      <c r="H664">
        <f ca="1">IF(ISNUMBER(SEARCH($G$10,I664)), MAX(H$9:$H663)+1, 0)</f>
        <v>0</v>
      </c>
      <c r="M664" t="str">
        <f ca="1">IFERROR(VLOOKUP(ROWS($K$10:K664), $H$10:$I664:$I1186, 2, 0), "")</f>
        <v/>
      </c>
    </row>
    <row r="665" spans="2:13" x14ac:dyDescent="0.25">
      <c r="B665" s="18"/>
      <c r="H665">
        <f ca="1">IF(ISNUMBER(SEARCH($G$10,I665)), MAX(H$9:$H664)+1, 0)</f>
        <v>0</v>
      </c>
      <c r="M665" t="str">
        <f ca="1">IFERROR(VLOOKUP(ROWS($K$10:K665), $H$10:$I665:$I1187, 2, 0), "")</f>
        <v/>
      </c>
    </row>
    <row r="666" spans="2:13" x14ac:dyDescent="0.25">
      <c r="B666" s="18"/>
      <c r="H666">
        <f ca="1">IF(ISNUMBER(SEARCH($G$10,I666)), MAX(H$9:$H665)+1, 0)</f>
        <v>0</v>
      </c>
      <c r="M666" t="str">
        <f ca="1">IFERROR(VLOOKUP(ROWS($K$10:K666), $H$10:$I666:$I1188, 2, 0), "")</f>
        <v/>
      </c>
    </row>
    <row r="667" spans="2:13" x14ac:dyDescent="0.25">
      <c r="B667" s="18"/>
      <c r="H667">
        <f ca="1">IF(ISNUMBER(SEARCH($G$10,I667)), MAX(H$9:$H666)+1, 0)</f>
        <v>0</v>
      </c>
      <c r="M667" t="str">
        <f ca="1">IFERROR(VLOOKUP(ROWS($K$10:K667), $H$10:$I667:$I1189, 2, 0), "")</f>
        <v/>
      </c>
    </row>
    <row r="668" spans="2:13" x14ac:dyDescent="0.25">
      <c r="B668" s="18"/>
      <c r="H668">
        <f ca="1">IF(ISNUMBER(SEARCH($G$10,I668)), MAX(H$9:$H667)+1, 0)</f>
        <v>0</v>
      </c>
      <c r="M668" t="str">
        <f ca="1">IFERROR(VLOOKUP(ROWS($K$10:K668), $H$10:$I668:$I1190, 2, 0), "")</f>
        <v/>
      </c>
    </row>
    <row r="669" spans="2:13" x14ac:dyDescent="0.25">
      <c r="B669" s="18"/>
      <c r="H669">
        <f ca="1">IF(ISNUMBER(SEARCH($G$10,I669)), MAX(H$9:$H668)+1, 0)</f>
        <v>0</v>
      </c>
      <c r="M669" t="str">
        <f ca="1">IFERROR(VLOOKUP(ROWS($K$10:K669), $H$10:$I669:$I1191, 2, 0), "")</f>
        <v/>
      </c>
    </row>
    <row r="670" spans="2:13" x14ac:dyDescent="0.25">
      <c r="B670" s="18"/>
      <c r="H670">
        <f ca="1">IF(ISNUMBER(SEARCH($G$10,I670)), MAX(H$9:$H669)+1, 0)</f>
        <v>0</v>
      </c>
      <c r="M670" t="str">
        <f ca="1">IFERROR(VLOOKUP(ROWS($K$10:K670), $H$10:$I670:$I1192, 2, 0), "")</f>
        <v/>
      </c>
    </row>
    <row r="671" spans="2:13" x14ac:dyDescent="0.25">
      <c r="B671" s="18"/>
      <c r="H671">
        <f ca="1">IF(ISNUMBER(SEARCH($G$10,I671)), MAX(H$9:$H670)+1, 0)</f>
        <v>0</v>
      </c>
      <c r="M671" t="str">
        <f ca="1">IFERROR(VLOOKUP(ROWS($K$10:K671), $H$10:$I671:$I1193, 2, 0), "")</f>
        <v/>
      </c>
    </row>
    <row r="672" spans="2:13" x14ac:dyDescent="0.25">
      <c r="B672" s="18"/>
      <c r="H672">
        <f ca="1">IF(ISNUMBER(SEARCH($G$10,I672)), MAX(H$9:$H671)+1, 0)</f>
        <v>0</v>
      </c>
      <c r="M672" t="str">
        <f ca="1">IFERROR(VLOOKUP(ROWS($K$10:K672), $H$10:$I672:$I1194, 2, 0), "")</f>
        <v/>
      </c>
    </row>
    <row r="673" spans="2:13" x14ac:dyDescent="0.25">
      <c r="B673" s="18"/>
      <c r="H673">
        <f ca="1">IF(ISNUMBER(SEARCH($G$10,I673)), MAX(H$9:$H672)+1, 0)</f>
        <v>0</v>
      </c>
      <c r="M673" t="str">
        <f ca="1">IFERROR(VLOOKUP(ROWS($K$10:K673), $H$10:$I673:$I1195, 2, 0), "")</f>
        <v/>
      </c>
    </row>
    <row r="674" spans="2:13" x14ac:dyDescent="0.25">
      <c r="B674" s="18"/>
      <c r="H674">
        <f ca="1">IF(ISNUMBER(SEARCH($G$10,I674)), MAX(H$9:$H673)+1, 0)</f>
        <v>0</v>
      </c>
      <c r="M674" t="str">
        <f ca="1">IFERROR(VLOOKUP(ROWS($K$10:K674), $H$10:$I674:$I1196, 2, 0), "")</f>
        <v/>
      </c>
    </row>
    <row r="675" spans="2:13" x14ac:dyDescent="0.25">
      <c r="B675" s="18"/>
      <c r="H675">
        <f ca="1">IF(ISNUMBER(SEARCH($G$10,I675)), MAX(H$9:$H674)+1, 0)</f>
        <v>0</v>
      </c>
      <c r="M675" t="str">
        <f ca="1">IFERROR(VLOOKUP(ROWS($K$10:K675), $H$10:$I675:$I1197, 2, 0), "")</f>
        <v/>
      </c>
    </row>
    <row r="676" spans="2:13" x14ac:dyDescent="0.25">
      <c r="B676" s="18"/>
      <c r="H676">
        <f ca="1">IF(ISNUMBER(SEARCH($G$10,I676)), MAX(H$9:$H675)+1, 0)</f>
        <v>0</v>
      </c>
      <c r="M676" t="str">
        <f ca="1">IFERROR(VLOOKUP(ROWS($K$10:K676), $H$10:$I676:$I1198, 2, 0), "")</f>
        <v/>
      </c>
    </row>
    <row r="677" spans="2:13" x14ac:dyDescent="0.25">
      <c r="B677" s="18"/>
      <c r="H677">
        <f ca="1">IF(ISNUMBER(SEARCH($G$10,I677)), MAX(H$9:$H676)+1, 0)</f>
        <v>0</v>
      </c>
      <c r="M677" t="str">
        <f ca="1">IFERROR(VLOOKUP(ROWS($K$10:K677), $H$10:$I677:$I1199, 2, 0), "")</f>
        <v/>
      </c>
    </row>
    <row r="678" spans="2:13" x14ac:dyDescent="0.25">
      <c r="B678" s="18"/>
      <c r="H678">
        <f ca="1">IF(ISNUMBER(SEARCH($G$10,I678)), MAX(H$9:$H677)+1, 0)</f>
        <v>0</v>
      </c>
      <c r="M678" t="str">
        <f ca="1">IFERROR(VLOOKUP(ROWS($K$10:K678), $H$10:$I678:$I1200, 2, 0), "")</f>
        <v/>
      </c>
    </row>
    <row r="679" spans="2:13" x14ac:dyDescent="0.25">
      <c r="B679" s="18"/>
      <c r="H679">
        <f ca="1">IF(ISNUMBER(SEARCH($G$10,I679)), MAX(H$9:$H678)+1, 0)</f>
        <v>0</v>
      </c>
      <c r="M679" t="str">
        <f ca="1">IFERROR(VLOOKUP(ROWS($K$10:K679), $H$10:$I679:$I1201, 2, 0), "")</f>
        <v/>
      </c>
    </row>
    <row r="680" spans="2:13" x14ac:dyDescent="0.25">
      <c r="B680" s="18"/>
      <c r="H680">
        <f ca="1">IF(ISNUMBER(SEARCH($G$10,I680)), MAX(H$9:$H679)+1, 0)</f>
        <v>0</v>
      </c>
      <c r="M680" t="str">
        <f ca="1">IFERROR(VLOOKUP(ROWS($K$10:K680), $H$10:$I680:$I1202, 2, 0), "")</f>
        <v/>
      </c>
    </row>
    <row r="681" spans="2:13" x14ac:dyDescent="0.25">
      <c r="B681" s="18"/>
      <c r="H681">
        <f ca="1">IF(ISNUMBER(SEARCH($G$10,I681)), MAX(H$9:$H680)+1, 0)</f>
        <v>0</v>
      </c>
      <c r="M681" t="str">
        <f ca="1">IFERROR(VLOOKUP(ROWS($K$10:K681), $H$10:$I681:$I1203, 2, 0), "")</f>
        <v/>
      </c>
    </row>
    <row r="682" spans="2:13" x14ac:dyDescent="0.25">
      <c r="B682" s="18"/>
      <c r="H682">
        <f ca="1">IF(ISNUMBER(SEARCH($G$10,I682)), MAX(H$9:$H681)+1, 0)</f>
        <v>0</v>
      </c>
      <c r="M682" t="str">
        <f ca="1">IFERROR(VLOOKUP(ROWS($K$10:K682), $H$10:$I682:$I1204, 2, 0), "")</f>
        <v/>
      </c>
    </row>
    <row r="683" spans="2:13" x14ac:dyDescent="0.25">
      <c r="B683" s="18"/>
      <c r="H683">
        <f ca="1">IF(ISNUMBER(SEARCH($G$10,I683)), MAX(H$9:$H682)+1, 0)</f>
        <v>0</v>
      </c>
      <c r="M683" t="str">
        <f ca="1">IFERROR(VLOOKUP(ROWS($K$10:K683), $H$10:$I683:$I1205, 2, 0), "")</f>
        <v/>
      </c>
    </row>
    <row r="684" spans="2:13" x14ac:dyDescent="0.25">
      <c r="B684" s="18"/>
      <c r="H684">
        <f ca="1">IF(ISNUMBER(SEARCH($G$10,I684)), MAX(H$9:$H683)+1, 0)</f>
        <v>0</v>
      </c>
      <c r="M684" t="str">
        <f ca="1">IFERROR(VLOOKUP(ROWS($K$10:K684), $H$10:$I684:$I1206, 2, 0), "")</f>
        <v/>
      </c>
    </row>
    <row r="685" spans="2:13" x14ac:dyDescent="0.25">
      <c r="B685" s="18"/>
      <c r="H685">
        <f ca="1">IF(ISNUMBER(SEARCH($G$10,I685)), MAX(H$9:$H684)+1, 0)</f>
        <v>0</v>
      </c>
      <c r="M685" t="str">
        <f ca="1">IFERROR(VLOOKUP(ROWS($K$10:K685), $H$10:$I685:$I1207, 2, 0), "")</f>
        <v/>
      </c>
    </row>
    <row r="686" spans="2:13" x14ac:dyDescent="0.25">
      <c r="B686" s="18"/>
      <c r="H686">
        <f ca="1">IF(ISNUMBER(SEARCH($G$10,I686)), MAX(H$9:$H685)+1, 0)</f>
        <v>0</v>
      </c>
      <c r="M686" t="str">
        <f ca="1">IFERROR(VLOOKUP(ROWS($K$10:K686), $H$10:$I686:$I1208, 2, 0), "")</f>
        <v/>
      </c>
    </row>
    <row r="687" spans="2:13" x14ac:dyDescent="0.25">
      <c r="B687" s="18"/>
      <c r="H687">
        <f ca="1">IF(ISNUMBER(SEARCH($G$10,I687)), MAX(H$9:$H686)+1, 0)</f>
        <v>0</v>
      </c>
      <c r="M687" t="str">
        <f ca="1">IFERROR(VLOOKUP(ROWS($K$10:K687), $H$10:$I687:$I1209, 2, 0), "")</f>
        <v/>
      </c>
    </row>
    <row r="688" spans="2:13" x14ac:dyDescent="0.25">
      <c r="B688" s="18"/>
      <c r="H688">
        <f ca="1">IF(ISNUMBER(SEARCH($G$10,I688)), MAX(H$9:$H687)+1, 0)</f>
        <v>0</v>
      </c>
      <c r="M688" t="str">
        <f ca="1">IFERROR(VLOOKUP(ROWS($K$10:K688), $H$10:$I688:$I1210, 2, 0), "")</f>
        <v/>
      </c>
    </row>
    <row r="689" spans="2:13" x14ac:dyDescent="0.25">
      <c r="B689" s="18"/>
      <c r="H689">
        <f ca="1">IF(ISNUMBER(SEARCH($G$10,I689)), MAX(H$9:$H688)+1, 0)</f>
        <v>0</v>
      </c>
      <c r="M689" t="str">
        <f ca="1">IFERROR(VLOOKUP(ROWS($K$10:K689), $H$10:$I689:$I1211, 2, 0), "")</f>
        <v/>
      </c>
    </row>
    <row r="690" spans="2:13" x14ac:dyDescent="0.25">
      <c r="B690" s="18"/>
      <c r="H690">
        <f ca="1">IF(ISNUMBER(SEARCH($G$10,I690)), MAX(H$9:$H689)+1, 0)</f>
        <v>0</v>
      </c>
      <c r="M690" t="str">
        <f ca="1">IFERROR(VLOOKUP(ROWS($K$10:K690), $H$10:$I690:$I1212, 2, 0), "")</f>
        <v/>
      </c>
    </row>
    <row r="691" spans="2:13" x14ac:dyDescent="0.25">
      <c r="B691" s="18"/>
      <c r="H691">
        <f ca="1">IF(ISNUMBER(SEARCH($G$10,I691)), MAX(H$9:$H690)+1, 0)</f>
        <v>0</v>
      </c>
      <c r="M691" t="str">
        <f ca="1">IFERROR(VLOOKUP(ROWS($K$10:K691), $H$10:$I691:$I1213, 2, 0), "")</f>
        <v/>
      </c>
    </row>
    <row r="692" spans="2:13" x14ac:dyDescent="0.25">
      <c r="B692" s="18"/>
      <c r="H692">
        <f ca="1">IF(ISNUMBER(SEARCH($G$10,I692)), MAX(H$9:$H691)+1, 0)</f>
        <v>0</v>
      </c>
      <c r="M692" t="str">
        <f ca="1">IFERROR(VLOOKUP(ROWS($K$10:K692), $H$10:$I692:$I1214, 2, 0), "")</f>
        <v/>
      </c>
    </row>
    <row r="693" spans="2:13" x14ac:dyDescent="0.25">
      <c r="B693" s="18"/>
      <c r="H693">
        <f ca="1">IF(ISNUMBER(SEARCH($G$10,I693)), MAX(H$9:$H692)+1, 0)</f>
        <v>0</v>
      </c>
      <c r="M693" t="str">
        <f ca="1">IFERROR(VLOOKUP(ROWS($K$10:K693), $H$10:$I693:$I1215, 2, 0), "")</f>
        <v/>
      </c>
    </row>
    <row r="694" spans="2:13" x14ac:dyDescent="0.25">
      <c r="B694" s="18"/>
      <c r="H694">
        <f ca="1">IF(ISNUMBER(SEARCH($G$10,I694)), MAX(H$9:$H693)+1, 0)</f>
        <v>0</v>
      </c>
      <c r="M694" t="str">
        <f ca="1">IFERROR(VLOOKUP(ROWS($K$10:K694), $H$10:$I694:$I1216, 2, 0), "")</f>
        <v/>
      </c>
    </row>
    <row r="695" spans="2:13" x14ac:dyDescent="0.25">
      <c r="B695" s="18"/>
      <c r="H695">
        <f ca="1">IF(ISNUMBER(SEARCH($G$10,I695)), MAX(H$9:$H694)+1, 0)</f>
        <v>0</v>
      </c>
      <c r="M695" t="str">
        <f ca="1">IFERROR(VLOOKUP(ROWS($K$10:K695), $H$10:$I695:$I1217, 2, 0), "")</f>
        <v/>
      </c>
    </row>
    <row r="696" spans="2:13" x14ac:dyDescent="0.25">
      <c r="B696" s="18"/>
      <c r="H696">
        <f ca="1">IF(ISNUMBER(SEARCH($G$10,I696)), MAX(H$9:$H695)+1, 0)</f>
        <v>0</v>
      </c>
      <c r="M696" t="str">
        <f ca="1">IFERROR(VLOOKUP(ROWS($K$10:K696), $H$10:$I696:$I1218, 2, 0), "")</f>
        <v/>
      </c>
    </row>
    <row r="697" spans="2:13" x14ac:dyDescent="0.25">
      <c r="B697" s="18"/>
      <c r="H697">
        <f ca="1">IF(ISNUMBER(SEARCH($G$10,I697)), MAX(H$9:$H696)+1, 0)</f>
        <v>0</v>
      </c>
      <c r="M697" t="str">
        <f ca="1">IFERROR(VLOOKUP(ROWS($K$10:K697), $H$10:$I697:$I1219, 2, 0), "")</f>
        <v/>
      </c>
    </row>
    <row r="698" spans="2:13" x14ac:dyDescent="0.25">
      <c r="B698" s="18"/>
      <c r="H698">
        <f ca="1">IF(ISNUMBER(SEARCH($G$10,I698)), MAX(H$9:$H697)+1, 0)</f>
        <v>0</v>
      </c>
      <c r="M698" t="str">
        <f ca="1">IFERROR(VLOOKUP(ROWS($K$10:K698), $H$10:$I698:$I1220, 2, 0), "")</f>
        <v/>
      </c>
    </row>
    <row r="699" spans="2:13" x14ac:dyDescent="0.25">
      <c r="B699" s="18"/>
      <c r="H699">
        <f ca="1">IF(ISNUMBER(SEARCH($G$10,I699)), MAX(H$9:$H698)+1, 0)</f>
        <v>0</v>
      </c>
      <c r="M699" t="str">
        <f ca="1">IFERROR(VLOOKUP(ROWS($K$10:K699), $H$10:$I699:$I1221, 2, 0), "")</f>
        <v/>
      </c>
    </row>
    <row r="700" spans="2:13" x14ac:dyDescent="0.25">
      <c r="B700" s="18"/>
      <c r="H700">
        <f ca="1">IF(ISNUMBER(SEARCH($G$10,I700)), MAX(H$9:$H699)+1, 0)</f>
        <v>0</v>
      </c>
      <c r="M700" t="str">
        <f ca="1">IFERROR(VLOOKUP(ROWS($K$10:K700), $H$10:$I700:$I1222, 2, 0), "")</f>
        <v/>
      </c>
    </row>
    <row r="701" spans="2:13" x14ac:dyDescent="0.25">
      <c r="B701" s="18"/>
      <c r="H701">
        <f ca="1">IF(ISNUMBER(SEARCH($G$10,I701)), MAX(H$9:$H700)+1, 0)</f>
        <v>0</v>
      </c>
      <c r="M701" t="str">
        <f ca="1">IFERROR(VLOOKUP(ROWS($K$10:K701), $H$10:$I701:$I1223, 2, 0), "")</f>
        <v/>
      </c>
    </row>
    <row r="702" spans="2:13" x14ac:dyDescent="0.25">
      <c r="B702" s="18"/>
      <c r="H702">
        <f ca="1">IF(ISNUMBER(SEARCH($G$10,I702)), MAX(H$9:$H701)+1, 0)</f>
        <v>0</v>
      </c>
      <c r="M702" t="str">
        <f ca="1">IFERROR(VLOOKUP(ROWS($K$10:K702), $H$10:$I702:$I1224, 2, 0), "")</f>
        <v/>
      </c>
    </row>
    <row r="703" spans="2:13" x14ac:dyDescent="0.25">
      <c r="B703" s="18"/>
      <c r="H703">
        <f ca="1">IF(ISNUMBER(SEARCH($G$10,I703)), MAX(H$9:$H702)+1, 0)</f>
        <v>0</v>
      </c>
      <c r="M703" t="str">
        <f ca="1">IFERROR(VLOOKUP(ROWS($K$10:K703), $H$10:$I703:$I1225, 2, 0), "")</f>
        <v/>
      </c>
    </row>
    <row r="704" spans="2:13" x14ac:dyDescent="0.25">
      <c r="B704" s="18"/>
      <c r="H704">
        <f ca="1">IF(ISNUMBER(SEARCH($G$10,I704)), MAX(H$9:$H703)+1, 0)</f>
        <v>0</v>
      </c>
      <c r="M704" t="str">
        <f ca="1">IFERROR(VLOOKUP(ROWS($K$10:K704), $H$10:$I704:$I1226, 2, 0), "")</f>
        <v/>
      </c>
    </row>
    <row r="705" spans="2:13" x14ac:dyDescent="0.25">
      <c r="B705" s="18"/>
      <c r="H705">
        <f ca="1">IF(ISNUMBER(SEARCH($G$10,I705)), MAX(H$9:$H704)+1, 0)</f>
        <v>0</v>
      </c>
      <c r="M705" t="str">
        <f ca="1">IFERROR(VLOOKUP(ROWS($K$10:K705), $H$10:$I705:$I1227, 2, 0), "")</f>
        <v/>
      </c>
    </row>
    <row r="706" spans="2:13" x14ac:dyDescent="0.25">
      <c r="B706" s="18"/>
      <c r="H706">
        <f ca="1">IF(ISNUMBER(SEARCH($G$10,I706)), MAX(H$9:$H705)+1, 0)</f>
        <v>0</v>
      </c>
      <c r="M706" t="str">
        <f ca="1">IFERROR(VLOOKUP(ROWS($K$10:K706), $H$10:$I706:$I1228, 2, 0), "")</f>
        <v/>
      </c>
    </row>
    <row r="707" spans="2:13" x14ac:dyDescent="0.25">
      <c r="B707" s="18"/>
      <c r="H707">
        <f ca="1">IF(ISNUMBER(SEARCH($G$10,I707)), MAX(H$9:$H706)+1, 0)</f>
        <v>0</v>
      </c>
      <c r="M707" t="str">
        <f ca="1">IFERROR(VLOOKUP(ROWS($K$10:K707), $H$10:$I707:$I1229, 2, 0), "")</f>
        <v/>
      </c>
    </row>
    <row r="708" spans="2:13" x14ac:dyDescent="0.25">
      <c r="B708" s="18"/>
      <c r="H708">
        <f ca="1">IF(ISNUMBER(SEARCH($G$10,I708)), MAX(H$9:$H707)+1, 0)</f>
        <v>0</v>
      </c>
      <c r="M708" t="str">
        <f ca="1">IFERROR(VLOOKUP(ROWS($K$10:K708), $H$10:$I708:$I1230, 2, 0), "")</f>
        <v/>
      </c>
    </row>
    <row r="709" spans="2:13" x14ac:dyDescent="0.25">
      <c r="B709" s="18"/>
      <c r="H709">
        <f ca="1">IF(ISNUMBER(SEARCH($G$10,I709)), MAX(H$9:$H708)+1, 0)</f>
        <v>0</v>
      </c>
      <c r="M709" t="str">
        <f ca="1">IFERROR(VLOOKUP(ROWS($K$10:K709), $H$10:$I709:$I1231, 2, 0), "")</f>
        <v/>
      </c>
    </row>
    <row r="710" spans="2:13" x14ac:dyDescent="0.25">
      <c r="B710" s="18"/>
      <c r="H710">
        <f ca="1">IF(ISNUMBER(SEARCH($G$10,I710)), MAX(H$9:$H709)+1, 0)</f>
        <v>0</v>
      </c>
      <c r="M710" t="str">
        <f ca="1">IFERROR(VLOOKUP(ROWS($K$10:K710), $H$10:$I710:$I1232, 2, 0), "")</f>
        <v/>
      </c>
    </row>
    <row r="711" spans="2:13" x14ac:dyDescent="0.25">
      <c r="B711" s="18"/>
      <c r="H711">
        <f ca="1">IF(ISNUMBER(SEARCH($G$10,I711)), MAX(H$9:$H710)+1, 0)</f>
        <v>0</v>
      </c>
      <c r="M711" t="str">
        <f ca="1">IFERROR(VLOOKUP(ROWS($K$10:K711), $H$10:$I711:$I1233, 2, 0), "")</f>
        <v/>
      </c>
    </row>
    <row r="712" spans="2:13" x14ac:dyDescent="0.25">
      <c r="B712" s="18"/>
      <c r="H712">
        <f ca="1">IF(ISNUMBER(SEARCH($G$10,I712)), MAX(H$9:$H711)+1, 0)</f>
        <v>0</v>
      </c>
      <c r="M712" t="str">
        <f ca="1">IFERROR(VLOOKUP(ROWS($K$10:K712), $H$10:$I712:$I1234, 2, 0), "")</f>
        <v/>
      </c>
    </row>
    <row r="713" spans="2:13" x14ac:dyDescent="0.25">
      <c r="B713" s="18"/>
      <c r="H713">
        <f ca="1">IF(ISNUMBER(SEARCH($G$10,I713)), MAX(H$9:$H712)+1, 0)</f>
        <v>0</v>
      </c>
      <c r="M713" t="str">
        <f ca="1">IFERROR(VLOOKUP(ROWS($K$10:K713), $H$10:$I713:$I1235, 2, 0), "")</f>
        <v/>
      </c>
    </row>
    <row r="714" spans="2:13" x14ac:dyDescent="0.25">
      <c r="B714" s="18"/>
      <c r="H714">
        <f ca="1">IF(ISNUMBER(SEARCH($G$10,I714)), MAX(H$9:$H713)+1, 0)</f>
        <v>0</v>
      </c>
      <c r="M714" t="str">
        <f ca="1">IFERROR(VLOOKUP(ROWS($K$10:K714), $H$10:$I714:$I1236, 2, 0), "")</f>
        <v/>
      </c>
    </row>
    <row r="715" spans="2:13" x14ac:dyDescent="0.25">
      <c r="B715" s="18"/>
      <c r="H715">
        <f ca="1">IF(ISNUMBER(SEARCH($G$10,I715)), MAX(H$9:$H714)+1, 0)</f>
        <v>0</v>
      </c>
      <c r="M715" t="str">
        <f ca="1">IFERROR(VLOOKUP(ROWS($K$10:K715), $H$10:$I715:$I1237, 2, 0), "")</f>
        <v/>
      </c>
    </row>
    <row r="716" spans="2:13" x14ac:dyDescent="0.25">
      <c r="B716" s="18"/>
      <c r="H716">
        <f ca="1">IF(ISNUMBER(SEARCH($G$10,I716)), MAX(H$9:$H715)+1, 0)</f>
        <v>0</v>
      </c>
      <c r="M716" t="str">
        <f ca="1">IFERROR(VLOOKUP(ROWS($K$10:K716), $H$10:$I716:$I1238, 2, 0), "")</f>
        <v/>
      </c>
    </row>
    <row r="717" spans="2:13" x14ac:dyDescent="0.25">
      <c r="B717" s="18"/>
      <c r="H717">
        <f ca="1">IF(ISNUMBER(SEARCH($G$10,I717)), MAX(H$9:$H716)+1, 0)</f>
        <v>0</v>
      </c>
      <c r="M717" t="str">
        <f ca="1">IFERROR(VLOOKUP(ROWS($K$10:K717), $H$10:$I717:$I1239, 2, 0), "")</f>
        <v/>
      </c>
    </row>
    <row r="718" spans="2:13" x14ac:dyDescent="0.25">
      <c r="B718" s="18"/>
      <c r="H718">
        <f ca="1">IF(ISNUMBER(SEARCH($G$10,I718)), MAX(H$9:$H717)+1, 0)</f>
        <v>0</v>
      </c>
      <c r="M718" t="str">
        <f ca="1">IFERROR(VLOOKUP(ROWS($K$10:K718), $H$10:$I718:$I1240, 2, 0), "")</f>
        <v/>
      </c>
    </row>
    <row r="719" spans="2:13" x14ac:dyDescent="0.25">
      <c r="B719" s="18"/>
      <c r="H719">
        <f ca="1">IF(ISNUMBER(SEARCH($G$10,I719)), MAX(H$9:$H718)+1, 0)</f>
        <v>0</v>
      </c>
      <c r="M719" t="str">
        <f ca="1">IFERROR(VLOOKUP(ROWS($K$10:K719), $H$10:$I719:$I1241, 2, 0), "")</f>
        <v/>
      </c>
    </row>
    <row r="720" spans="2:13" x14ac:dyDescent="0.25">
      <c r="B720" s="18"/>
      <c r="H720">
        <f ca="1">IF(ISNUMBER(SEARCH($G$10,I720)), MAX(H$9:$H719)+1, 0)</f>
        <v>0</v>
      </c>
      <c r="M720" t="str">
        <f ca="1">IFERROR(VLOOKUP(ROWS($K$10:K720), $H$10:$I720:$I1242, 2, 0), "")</f>
        <v/>
      </c>
    </row>
    <row r="721" spans="2:13" x14ac:dyDescent="0.25">
      <c r="B721" s="18"/>
      <c r="H721">
        <f ca="1">IF(ISNUMBER(SEARCH($G$10,I721)), MAX(H$9:$H720)+1, 0)</f>
        <v>0</v>
      </c>
      <c r="M721" t="str">
        <f ca="1">IFERROR(VLOOKUP(ROWS($K$10:K721), $H$10:$I721:$I1243, 2, 0), "")</f>
        <v/>
      </c>
    </row>
    <row r="722" spans="2:13" x14ac:dyDescent="0.25">
      <c r="B722" s="18"/>
      <c r="H722">
        <f ca="1">IF(ISNUMBER(SEARCH($G$10,I722)), MAX(H$9:$H721)+1, 0)</f>
        <v>0</v>
      </c>
      <c r="M722" t="str">
        <f ca="1">IFERROR(VLOOKUP(ROWS($K$10:K722), $H$10:$I722:$I1244, 2, 0), "")</f>
        <v/>
      </c>
    </row>
    <row r="723" spans="2:13" x14ac:dyDescent="0.25">
      <c r="B723" s="18"/>
      <c r="H723">
        <f ca="1">IF(ISNUMBER(SEARCH($G$10,I723)), MAX(H$9:$H722)+1, 0)</f>
        <v>0</v>
      </c>
      <c r="M723" t="str">
        <f ca="1">IFERROR(VLOOKUP(ROWS($K$10:K723), $H$10:$I723:$I1245, 2, 0), "")</f>
        <v/>
      </c>
    </row>
    <row r="724" spans="2:13" x14ac:dyDescent="0.25">
      <c r="B724" s="18"/>
      <c r="H724">
        <f ca="1">IF(ISNUMBER(SEARCH($G$10,I724)), MAX(H$9:$H723)+1, 0)</f>
        <v>0</v>
      </c>
      <c r="M724" t="str">
        <f ca="1">IFERROR(VLOOKUP(ROWS($K$10:K724), $H$10:$I724:$I1246, 2, 0), "")</f>
        <v/>
      </c>
    </row>
    <row r="725" spans="2:13" x14ac:dyDescent="0.25">
      <c r="B725" s="18"/>
      <c r="H725">
        <f ca="1">IF(ISNUMBER(SEARCH($G$10,I725)), MAX(H$9:$H724)+1, 0)</f>
        <v>0</v>
      </c>
      <c r="M725" t="str">
        <f ca="1">IFERROR(VLOOKUP(ROWS($K$10:K725), $H$10:$I725:$I1247, 2, 0), "")</f>
        <v/>
      </c>
    </row>
    <row r="726" spans="2:13" x14ac:dyDescent="0.25">
      <c r="B726" s="18"/>
      <c r="H726">
        <f ca="1">IF(ISNUMBER(SEARCH($G$10,I726)), MAX(H$9:$H725)+1, 0)</f>
        <v>0</v>
      </c>
      <c r="M726" t="str">
        <f ca="1">IFERROR(VLOOKUP(ROWS($K$10:K726), $H$10:$I726:$I1248, 2, 0), "")</f>
        <v/>
      </c>
    </row>
    <row r="727" spans="2:13" x14ac:dyDescent="0.25">
      <c r="B727" s="18"/>
      <c r="H727">
        <f ca="1">IF(ISNUMBER(SEARCH($G$10,I727)), MAX(H$9:$H726)+1, 0)</f>
        <v>0</v>
      </c>
      <c r="M727" t="str">
        <f ca="1">IFERROR(VLOOKUP(ROWS($K$10:K727), $H$10:$I727:$I1249, 2, 0), "")</f>
        <v/>
      </c>
    </row>
    <row r="728" spans="2:13" x14ac:dyDescent="0.25">
      <c r="B728" s="18"/>
      <c r="H728">
        <f ca="1">IF(ISNUMBER(SEARCH($G$10,I728)), MAX(H$9:$H727)+1, 0)</f>
        <v>0</v>
      </c>
      <c r="M728" t="str">
        <f ca="1">IFERROR(VLOOKUP(ROWS($K$10:K728), $H$10:$I728:$I1250, 2, 0), "")</f>
        <v/>
      </c>
    </row>
    <row r="729" spans="2:13" x14ac:dyDescent="0.25">
      <c r="B729" s="18"/>
      <c r="H729">
        <f ca="1">IF(ISNUMBER(SEARCH($G$10,I729)), MAX(H$9:$H728)+1, 0)</f>
        <v>0</v>
      </c>
      <c r="M729" t="str">
        <f ca="1">IFERROR(VLOOKUP(ROWS($K$10:K729), $H$10:$I729:$I1251, 2, 0), "")</f>
        <v/>
      </c>
    </row>
    <row r="730" spans="2:13" x14ac:dyDescent="0.25">
      <c r="B730" s="18"/>
      <c r="H730">
        <f ca="1">IF(ISNUMBER(SEARCH($G$10,I730)), MAX(H$9:$H729)+1, 0)</f>
        <v>0</v>
      </c>
      <c r="M730" t="str">
        <f ca="1">IFERROR(VLOOKUP(ROWS($K$10:K730), $H$10:$I730:$I1252, 2, 0), "")</f>
        <v/>
      </c>
    </row>
    <row r="731" spans="2:13" x14ac:dyDescent="0.25">
      <c r="B731" s="18"/>
      <c r="H731">
        <f ca="1">IF(ISNUMBER(SEARCH($G$10,I731)), MAX(H$9:$H730)+1, 0)</f>
        <v>0</v>
      </c>
      <c r="M731" t="str">
        <f ca="1">IFERROR(VLOOKUP(ROWS($K$10:K731), $H$10:$I731:$I1253, 2, 0), "")</f>
        <v/>
      </c>
    </row>
    <row r="732" spans="2:13" x14ac:dyDescent="0.25">
      <c r="B732" s="18"/>
      <c r="H732">
        <f ca="1">IF(ISNUMBER(SEARCH($G$10,I732)), MAX(H$9:$H731)+1, 0)</f>
        <v>0</v>
      </c>
      <c r="M732" t="str">
        <f ca="1">IFERROR(VLOOKUP(ROWS($K$10:K732), $H$10:$I732:$I1254, 2, 0), "")</f>
        <v/>
      </c>
    </row>
    <row r="733" spans="2:13" x14ac:dyDescent="0.25">
      <c r="B733" s="18"/>
      <c r="H733">
        <f ca="1">IF(ISNUMBER(SEARCH($G$10,I733)), MAX(H$9:$H732)+1, 0)</f>
        <v>0</v>
      </c>
      <c r="M733" t="str">
        <f ca="1">IFERROR(VLOOKUP(ROWS($K$10:K733), $H$10:$I733:$I1255, 2, 0), "")</f>
        <v/>
      </c>
    </row>
    <row r="734" spans="2:13" x14ac:dyDescent="0.25">
      <c r="B734" s="18"/>
      <c r="H734">
        <f ca="1">IF(ISNUMBER(SEARCH($G$10,I734)), MAX(H$9:$H733)+1, 0)</f>
        <v>0</v>
      </c>
      <c r="M734" t="str">
        <f ca="1">IFERROR(VLOOKUP(ROWS($K$10:K734), $H$10:$I734:$I1256, 2, 0), "")</f>
        <v/>
      </c>
    </row>
    <row r="735" spans="2:13" x14ac:dyDescent="0.25">
      <c r="B735" s="18"/>
      <c r="H735">
        <f ca="1">IF(ISNUMBER(SEARCH($G$10,I735)), MAX(H$9:$H734)+1, 0)</f>
        <v>0</v>
      </c>
      <c r="M735" t="str">
        <f ca="1">IFERROR(VLOOKUP(ROWS($K$10:K735), $H$10:$I735:$I1257, 2, 0), "")</f>
        <v/>
      </c>
    </row>
    <row r="736" spans="2:13" x14ac:dyDescent="0.25">
      <c r="B736" s="18"/>
      <c r="H736">
        <f ca="1">IF(ISNUMBER(SEARCH($G$10,I736)), MAX(H$9:$H735)+1, 0)</f>
        <v>0</v>
      </c>
      <c r="M736" t="str">
        <f ca="1">IFERROR(VLOOKUP(ROWS($K$10:K736), $H$10:$I736:$I1258, 2, 0), "")</f>
        <v/>
      </c>
    </row>
    <row r="737" spans="2:13" x14ac:dyDescent="0.25">
      <c r="B737" s="18"/>
      <c r="H737">
        <f ca="1">IF(ISNUMBER(SEARCH($G$10,I737)), MAX(H$9:$H736)+1, 0)</f>
        <v>0</v>
      </c>
      <c r="M737" t="str">
        <f ca="1">IFERROR(VLOOKUP(ROWS($K$10:K737), $H$10:$I737:$I1259, 2, 0), "")</f>
        <v/>
      </c>
    </row>
    <row r="738" spans="2:13" x14ac:dyDescent="0.25">
      <c r="B738" s="18"/>
      <c r="H738">
        <f ca="1">IF(ISNUMBER(SEARCH($G$10,I738)), MAX(H$9:$H737)+1, 0)</f>
        <v>0</v>
      </c>
      <c r="M738" t="str">
        <f ca="1">IFERROR(VLOOKUP(ROWS($K$10:K738), $H$10:$I738:$I1260, 2, 0), "")</f>
        <v/>
      </c>
    </row>
    <row r="739" spans="2:13" x14ac:dyDescent="0.25">
      <c r="B739" s="18"/>
      <c r="H739">
        <f ca="1">IF(ISNUMBER(SEARCH($G$10,I739)), MAX(H$9:$H738)+1, 0)</f>
        <v>0</v>
      </c>
      <c r="M739" t="str">
        <f ca="1">IFERROR(VLOOKUP(ROWS($K$10:K739), $H$10:$I739:$I1261, 2, 0), "")</f>
        <v/>
      </c>
    </row>
    <row r="740" spans="2:13" x14ac:dyDescent="0.25">
      <c r="B740" s="18"/>
      <c r="H740">
        <f ca="1">IF(ISNUMBER(SEARCH($G$10,I740)), MAX(H$9:$H739)+1, 0)</f>
        <v>0</v>
      </c>
      <c r="M740" t="str">
        <f ca="1">IFERROR(VLOOKUP(ROWS($K$10:K740), $H$10:$I740:$I1262, 2, 0), "")</f>
        <v/>
      </c>
    </row>
    <row r="741" spans="2:13" x14ac:dyDescent="0.25">
      <c r="B741" s="18"/>
      <c r="H741">
        <f ca="1">IF(ISNUMBER(SEARCH($G$10,I741)), MAX(H$9:$H740)+1, 0)</f>
        <v>0</v>
      </c>
      <c r="M741" t="str">
        <f ca="1">IFERROR(VLOOKUP(ROWS($K$10:K741), $H$10:$I741:$I1263, 2, 0), "")</f>
        <v/>
      </c>
    </row>
    <row r="742" spans="2:13" x14ac:dyDescent="0.25">
      <c r="B742" s="18"/>
      <c r="H742">
        <f ca="1">IF(ISNUMBER(SEARCH($G$10,I742)), MAX(H$9:$H741)+1, 0)</f>
        <v>0</v>
      </c>
      <c r="M742" t="str">
        <f ca="1">IFERROR(VLOOKUP(ROWS($K$10:K742), $H$10:$I742:$I1264, 2, 0), "")</f>
        <v/>
      </c>
    </row>
    <row r="743" spans="2:13" x14ac:dyDescent="0.25">
      <c r="B743" s="18"/>
      <c r="H743">
        <f ca="1">IF(ISNUMBER(SEARCH($G$10,I743)), MAX(H$9:$H742)+1, 0)</f>
        <v>0</v>
      </c>
      <c r="M743" t="str">
        <f ca="1">IFERROR(VLOOKUP(ROWS($K$10:K743), $H$10:$I743:$I1265, 2, 0), "")</f>
        <v/>
      </c>
    </row>
    <row r="744" spans="2:13" x14ac:dyDescent="0.25">
      <c r="B744" s="18"/>
      <c r="H744">
        <f ca="1">IF(ISNUMBER(SEARCH($G$10,I744)), MAX(H$9:$H743)+1, 0)</f>
        <v>0</v>
      </c>
      <c r="M744" t="str">
        <f ca="1">IFERROR(VLOOKUP(ROWS($K$10:K744), $H$10:$I744:$I1266, 2, 0), "")</f>
        <v/>
      </c>
    </row>
    <row r="745" spans="2:13" x14ac:dyDescent="0.25">
      <c r="B745" s="18"/>
      <c r="H745">
        <f ca="1">IF(ISNUMBER(SEARCH($G$10,I745)), MAX(H$9:$H744)+1, 0)</f>
        <v>0</v>
      </c>
      <c r="M745" t="str">
        <f ca="1">IFERROR(VLOOKUP(ROWS($K$10:K745), $H$10:$I745:$I1267, 2, 0), "")</f>
        <v/>
      </c>
    </row>
    <row r="746" spans="2:13" x14ac:dyDescent="0.25">
      <c r="B746" s="18"/>
      <c r="H746">
        <f ca="1">IF(ISNUMBER(SEARCH($G$10,I746)), MAX(H$9:$H745)+1, 0)</f>
        <v>0</v>
      </c>
      <c r="M746" t="str">
        <f ca="1">IFERROR(VLOOKUP(ROWS($K$10:K746), $H$10:$I746:$I1268, 2, 0), "")</f>
        <v/>
      </c>
    </row>
    <row r="747" spans="2:13" x14ac:dyDescent="0.25">
      <c r="B747" s="18"/>
      <c r="H747">
        <f ca="1">IF(ISNUMBER(SEARCH($G$10,I747)), MAX(H$9:$H746)+1, 0)</f>
        <v>0</v>
      </c>
      <c r="M747" t="str">
        <f ca="1">IFERROR(VLOOKUP(ROWS($K$10:K747), $H$10:$I747:$I1269, 2, 0), "")</f>
        <v/>
      </c>
    </row>
    <row r="748" spans="2:13" x14ac:dyDescent="0.25">
      <c r="B748" s="18"/>
      <c r="H748">
        <f ca="1">IF(ISNUMBER(SEARCH($G$10,I748)), MAX(H$9:$H747)+1, 0)</f>
        <v>0</v>
      </c>
      <c r="M748" t="str">
        <f ca="1">IFERROR(VLOOKUP(ROWS($K$10:K748), $H$10:$I748:$I1270, 2, 0), "")</f>
        <v/>
      </c>
    </row>
    <row r="749" spans="2:13" x14ac:dyDescent="0.25">
      <c r="B749" s="18"/>
      <c r="H749">
        <f ca="1">IF(ISNUMBER(SEARCH($G$10,I749)), MAX(H$9:$H748)+1, 0)</f>
        <v>0</v>
      </c>
      <c r="M749" t="str">
        <f ca="1">IFERROR(VLOOKUP(ROWS($K$10:K749), $H$10:$I749:$I1271, 2, 0), "")</f>
        <v/>
      </c>
    </row>
    <row r="750" spans="2:13" x14ac:dyDescent="0.25">
      <c r="B750" s="18"/>
      <c r="H750">
        <f ca="1">IF(ISNUMBER(SEARCH($G$10,I750)), MAX(H$9:$H749)+1, 0)</f>
        <v>0</v>
      </c>
      <c r="M750" t="str">
        <f ca="1">IFERROR(VLOOKUP(ROWS($K$10:K750), $H$10:$I750:$I1272, 2, 0), "")</f>
        <v/>
      </c>
    </row>
    <row r="751" spans="2:13" x14ac:dyDescent="0.25">
      <c r="B751" s="18"/>
      <c r="H751">
        <f ca="1">IF(ISNUMBER(SEARCH($G$10,I751)), MAX(H$9:$H750)+1, 0)</f>
        <v>0</v>
      </c>
      <c r="M751" t="str">
        <f ca="1">IFERROR(VLOOKUP(ROWS($K$10:K751), $H$10:$I751:$I1273, 2, 0), "")</f>
        <v/>
      </c>
    </row>
    <row r="752" spans="2:13" x14ac:dyDescent="0.25">
      <c r="B752" s="18"/>
      <c r="H752">
        <f ca="1">IF(ISNUMBER(SEARCH($G$10,I752)), MAX(H$9:$H751)+1, 0)</f>
        <v>0</v>
      </c>
      <c r="M752" t="str">
        <f ca="1">IFERROR(VLOOKUP(ROWS($K$10:K752), $H$10:$I752:$I1274, 2, 0), "")</f>
        <v/>
      </c>
    </row>
    <row r="753" spans="2:13" x14ac:dyDescent="0.25">
      <c r="B753" s="18"/>
      <c r="H753">
        <f ca="1">IF(ISNUMBER(SEARCH($G$10,I753)), MAX(H$9:$H752)+1, 0)</f>
        <v>0</v>
      </c>
      <c r="M753" t="str">
        <f ca="1">IFERROR(VLOOKUP(ROWS($K$10:K753), $H$10:$I753:$I1275, 2, 0), "")</f>
        <v/>
      </c>
    </row>
    <row r="754" spans="2:13" x14ac:dyDescent="0.25">
      <c r="B754" s="18"/>
      <c r="H754">
        <f ca="1">IF(ISNUMBER(SEARCH($G$10,I754)), MAX(H$9:$H753)+1, 0)</f>
        <v>0</v>
      </c>
      <c r="M754" t="str">
        <f ca="1">IFERROR(VLOOKUP(ROWS($K$10:K754), $H$10:$I754:$I1276, 2, 0), "")</f>
        <v/>
      </c>
    </row>
    <row r="755" spans="2:13" x14ac:dyDescent="0.25">
      <c r="B755" s="18"/>
      <c r="H755">
        <f ca="1">IF(ISNUMBER(SEARCH($G$10,I755)), MAX(H$9:$H754)+1, 0)</f>
        <v>0</v>
      </c>
      <c r="M755" t="str">
        <f ca="1">IFERROR(VLOOKUP(ROWS($K$10:K755), $H$10:$I755:$I1277, 2, 0), "")</f>
        <v/>
      </c>
    </row>
    <row r="756" spans="2:13" x14ac:dyDescent="0.25">
      <c r="B756" s="18"/>
      <c r="H756">
        <f ca="1">IF(ISNUMBER(SEARCH($G$10,I756)), MAX(H$9:$H755)+1, 0)</f>
        <v>0</v>
      </c>
      <c r="M756" t="str">
        <f ca="1">IFERROR(VLOOKUP(ROWS($K$10:K756), $H$10:$I756:$I1278, 2, 0), "")</f>
        <v/>
      </c>
    </row>
    <row r="757" spans="2:13" x14ac:dyDescent="0.25">
      <c r="B757" s="18"/>
      <c r="H757">
        <f ca="1">IF(ISNUMBER(SEARCH($G$10,I757)), MAX(H$9:$H756)+1, 0)</f>
        <v>0</v>
      </c>
      <c r="M757" t="str">
        <f ca="1">IFERROR(VLOOKUP(ROWS($K$10:K757), $H$10:$I757:$I1279, 2, 0), "")</f>
        <v/>
      </c>
    </row>
    <row r="758" spans="2:13" x14ac:dyDescent="0.25">
      <c r="B758" s="18"/>
      <c r="H758">
        <f ca="1">IF(ISNUMBER(SEARCH($G$10,I758)), MAX(H$9:$H757)+1, 0)</f>
        <v>0</v>
      </c>
      <c r="M758" t="str">
        <f ca="1">IFERROR(VLOOKUP(ROWS($K$10:K758), $H$10:$I758:$I1280, 2, 0), "")</f>
        <v/>
      </c>
    </row>
    <row r="759" spans="2:13" x14ac:dyDescent="0.25">
      <c r="B759" s="18"/>
      <c r="H759">
        <f ca="1">IF(ISNUMBER(SEARCH($G$10,I759)), MAX(H$9:$H758)+1, 0)</f>
        <v>0</v>
      </c>
      <c r="M759" t="str">
        <f ca="1">IFERROR(VLOOKUP(ROWS($K$10:K759), $H$10:$I759:$I1281, 2, 0), "")</f>
        <v/>
      </c>
    </row>
    <row r="760" spans="2:13" x14ac:dyDescent="0.25">
      <c r="B760" s="18"/>
      <c r="H760">
        <f ca="1">IF(ISNUMBER(SEARCH($G$10,I760)), MAX(H$9:$H759)+1, 0)</f>
        <v>0</v>
      </c>
      <c r="M760" t="str">
        <f ca="1">IFERROR(VLOOKUP(ROWS($K$10:K760), $H$10:$I760:$I1282, 2, 0), "")</f>
        <v/>
      </c>
    </row>
    <row r="761" spans="2:13" x14ac:dyDescent="0.25">
      <c r="B761" s="18"/>
      <c r="H761">
        <f ca="1">IF(ISNUMBER(SEARCH($G$10,I761)), MAX(H$9:$H760)+1, 0)</f>
        <v>0</v>
      </c>
      <c r="M761" t="str">
        <f ca="1">IFERROR(VLOOKUP(ROWS($K$10:K761), $H$10:$I761:$I1283, 2, 0), "")</f>
        <v/>
      </c>
    </row>
    <row r="762" spans="2:13" x14ac:dyDescent="0.25">
      <c r="B762" s="18"/>
      <c r="H762">
        <f ca="1">IF(ISNUMBER(SEARCH($G$10,I762)), MAX(H$9:$H761)+1, 0)</f>
        <v>0</v>
      </c>
      <c r="M762" t="str">
        <f ca="1">IFERROR(VLOOKUP(ROWS($K$10:K762), $H$10:$I762:$I1284, 2, 0), "")</f>
        <v/>
      </c>
    </row>
    <row r="763" spans="2:13" x14ac:dyDescent="0.25">
      <c r="B763" s="18"/>
      <c r="H763">
        <f ca="1">IF(ISNUMBER(SEARCH($G$10,I763)), MAX(H$9:$H762)+1, 0)</f>
        <v>0</v>
      </c>
      <c r="M763" t="str">
        <f ca="1">IFERROR(VLOOKUP(ROWS($K$10:K763), $H$10:$I763:$I1285, 2, 0), "")</f>
        <v/>
      </c>
    </row>
    <row r="764" spans="2:13" x14ac:dyDescent="0.25">
      <c r="B764" s="18"/>
      <c r="H764">
        <f ca="1">IF(ISNUMBER(SEARCH($G$10,I764)), MAX(H$9:$H763)+1, 0)</f>
        <v>0</v>
      </c>
      <c r="M764" t="str">
        <f ca="1">IFERROR(VLOOKUP(ROWS($K$10:K764), $H$10:$I764:$I1286, 2, 0), "")</f>
        <v/>
      </c>
    </row>
    <row r="765" spans="2:13" x14ac:dyDescent="0.25">
      <c r="B765" s="18"/>
      <c r="H765">
        <f ca="1">IF(ISNUMBER(SEARCH($G$10,I765)), MAX(H$9:$H764)+1, 0)</f>
        <v>0</v>
      </c>
      <c r="M765" t="str">
        <f ca="1">IFERROR(VLOOKUP(ROWS($K$10:K765), $H$10:$I765:$I1287, 2, 0), "")</f>
        <v/>
      </c>
    </row>
    <row r="766" spans="2:13" x14ac:dyDescent="0.25">
      <c r="B766" s="18"/>
      <c r="H766">
        <f ca="1">IF(ISNUMBER(SEARCH($G$10,I766)), MAX(H$9:$H765)+1, 0)</f>
        <v>0</v>
      </c>
      <c r="M766" t="str">
        <f ca="1">IFERROR(VLOOKUP(ROWS($K$10:K766), $H$10:$I766:$I1288, 2, 0), "")</f>
        <v/>
      </c>
    </row>
    <row r="767" spans="2:13" x14ac:dyDescent="0.25">
      <c r="B767" s="18"/>
      <c r="H767">
        <f ca="1">IF(ISNUMBER(SEARCH($G$10,I767)), MAX(H$9:$H766)+1, 0)</f>
        <v>0</v>
      </c>
      <c r="M767" t="str">
        <f ca="1">IFERROR(VLOOKUP(ROWS($K$10:K767), $H$10:$I767:$I1289, 2, 0), "")</f>
        <v/>
      </c>
    </row>
    <row r="768" spans="2:13" x14ac:dyDescent="0.25">
      <c r="B768" s="18"/>
      <c r="H768">
        <f ca="1">IF(ISNUMBER(SEARCH($G$10,I768)), MAX(H$9:$H767)+1, 0)</f>
        <v>0</v>
      </c>
      <c r="M768" t="str">
        <f ca="1">IFERROR(VLOOKUP(ROWS($K$10:K768), $H$10:$I768:$I1290, 2, 0), "")</f>
        <v/>
      </c>
    </row>
    <row r="769" spans="2:13" x14ac:dyDescent="0.25">
      <c r="B769" s="18"/>
      <c r="H769">
        <f ca="1">IF(ISNUMBER(SEARCH($G$10,I769)), MAX(H$9:$H768)+1, 0)</f>
        <v>0</v>
      </c>
      <c r="M769" t="str">
        <f ca="1">IFERROR(VLOOKUP(ROWS($K$10:K769), $H$10:$I769:$I1291, 2, 0), "")</f>
        <v/>
      </c>
    </row>
    <row r="770" spans="2:13" x14ac:dyDescent="0.25">
      <c r="B770" s="18"/>
      <c r="H770">
        <f ca="1">IF(ISNUMBER(SEARCH($G$10,I770)), MAX(H$9:$H769)+1, 0)</f>
        <v>0</v>
      </c>
      <c r="M770" t="str">
        <f ca="1">IFERROR(VLOOKUP(ROWS($K$10:K770), $H$10:$I770:$I1292, 2, 0), "")</f>
        <v/>
      </c>
    </row>
    <row r="771" spans="2:13" x14ac:dyDescent="0.25">
      <c r="B771" s="18"/>
      <c r="H771">
        <f ca="1">IF(ISNUMBER(SEARCH($G$10,I771)), MAX(H$9:$H770)+1, 0)</f>
        <v>0</v>
      </c>
      <c r="M771" t="str">
        <f ca="1">IFERROR(VLOOKUP(ROWS($K$10:K771), $H$10:$I771:$I1293, 2, 0), "")</f>
        <v/>
      </c>
    </row>
    <row r="772" spans="2:13" x14ac:dyDescent="0.25">
      <c r="B772" s="18"/>
      <c r="H772">
        <f ca="1">IF(ISNUMBER(SEARCH($G$10,I772)), MAX(H$9:$H771)+1, 0)</f>
        <v>0</v>
      </c>
      <c r="M772" t="str">
        <f ca="1">IFERROR(VLOOKUP(ROWS($K$10:K772), $H$10:$I772:$I1294, 2, 0), "")</f>
        <v/>
      </c>
    </row>
    <row r="773" spans="2:13" x14ac:dyDescent="0.25">
      <c r="B773" s="18"/>
      <c r="H773">
        <f ca="1">IF(ISNUMBER(SEARCH($G$10,I773)), MAX(H$9:$H772)+1, 0)</f>
        <v>0</v>
      </c>
      <c r="M773" t="str">
        <f ca="1">IFERROR(VLOOKUP(ROWS($K$10:K773), $H$10:$I773:$I1295, 2, 0), "")</f>
        <v/>
      </c>
    </row>
    <row r="774" spans="2:13" x14ac:dyDescent="0.25">
      <c r="B774" s="18"/>
      <c r="H774">
        <f ca="1">IF(ISNUMBER(SEARCH($G$10,I774)), MAX(H$9:$H773)+1, 0)</f>
        <v>0</v>
      </c>
      <c r="M774" t="str">
        <f ca="1">IFERROR(VLOOKUP(ROWS($K$10:K774), $H$10:$I774:$I1296, 2, 0), "")</f>
        <v/>
      </c>
    </row>
    <row r="775" spans="2:13" x14ac:dyDescent="0.25">
      <c r="B775" s="18"/>
      <c r="H775">
        <f ca="1">IF(ISNUMBER(SEARCH($G$10,I775)), MAX(H$9:$H774)+1, 0)</f>
        <v>0</v>
      </c>
      <c r="M775" t="str">
        <f ca="1">IFERROR(VLOOKUP(ROWS($K$10:K775), $H$10:$I775:$I1297, 2, 0), "")</f>
        <v/>
      </c>
    </row>
    <row r="776" spans="2:13" x14ac:dyDescent="0.25">
      <c r="B776" s="18"/>
      <c r="H776">
        <f ca="1">IF(ISNUMBER(SEARCH($G$10,I776)), MAX(H$9:$H775)+1, 0)</f>
        <v>0</v>
      </c>
      <c r="M776" t="str">
        <f ca="1">IFERROR(VLOOKUP(ROWS($K$10:K776), $H$10:$I776:$I1298, 2, 0), "")</f>
        <v/>
      </c>
    </row>
    <row r="777" spans="2:13" x14ac:dyDescent="0.25">
      <c r="B777" s="18"/>
      <c r="H777">
        <f ca="1">IF(ISNUMBER(SEARCH($G$10,I777)), MAX(H$9:$H776)+1, 0)</f>
        <v>0</v>
      </c>
      <c r="M777" t="str">
        <f ca="1">IFERROR(VLOOKUP(ROWS($K$10:K777), $H$10:$I777:$I1299, 2, 0), "")</f>
        <v/>
      </c>
    </row>
    <row r="778" spans="2:13" x14ac:dyDescent="0.25">
      <c r="B778" s="18"/>
      <c r="H778">
        <f ca="1">IF(ISNUMBER(SEARCH($G$10,I778)), MAX(H$9:$H777)+1, 0)</f>
        <v>0</v>
      </c>
      <c r="M778" t="str">
        <f ca="1">IFERROR(VLOOKUP(ROWS($K$10:K778), $H$10:$I778:$I1300, 2, 0), "")</f>
        <v/>
      </c>
    </row>
    <row r="779" spans="2:13" x14ac:dyDescent="0.25">
      <c r="B779" s="18"/>
      <c r="H779">
        <f ca="1">IF(ISNUMBER(SEARCH($G$10,I779)), MAX(H$9:$H778)+1, 0)</f>
        <v>0</v>
      </c>
      <c r="M779" t="str">
        <f ca="1">IFERROR(VLOOKUP(ROWS($K$10:K779), $H$10:$I779:$I1301, 2, 0), "")</f>
        <v/>
      </c>
    </row>
    <row r="780" spans="2:13" x14ac:dyDescent="0.25">
      <c r="B780" s="18"/>
      <c r="H780">
        <f ca="1">IF(ISNUMBER(SEARCH($G$10,I780)), MAX(H$9:$H779)+1, 0)</f>
        <v>0</v>
      </c>
      <c r="M780" t="str">
        <f ca="1">IFERROR(VLOOKUP(ROWS($K$10:K780), $H$10:$I780:$I1302, 2, 0), "")</f>
        <v/>
      </c>
    </row>
    <row r="781" spans="2:13" x14ac:dyDescent="0.25">
      <c r="B781" s="18"/>
      <c r="H781">
        <f ca="1">IF(ISNUMBER(SEARCH($G$10,I781)), MAX(H$9:$H780)+1, 0)</f>
        <v>0</v>
      </c>
      <c r="M781" t="str">
        <f ca="1">IFERROR(VLOOKUP(ROWS($K$10:K781), $H$10:$I781:$I1303, 2, 0), "")</f>
        <v/>
      </c>
    </row>
    <row r="782" spans="2:13" x14ac:dyDescent="0.25">
      <c r="B782" s="18"/>
      <c r="H782">
        <f ca="1">IF(ISNUMBER(SEARCH($G$10,I782)), MAX(H$9:$H781)+1, 0)</f>
        <v>0</v>
      </c>
      <c r="M782" t="str">
        <f ca="1">IFERROR(VLOOKUP(ROWS($K$10:K782), $H$10:$I782:$I1304, 2, 0), "")</f>
        <v/>
      </c>
    </row>
    <row r="783" spans="2:13" x14ac:dyDescent="0.25">
      <c r="B783" s="18"/>
      <c r="H783">
        <f ca="1">IF(ISNUMBER(SEARCH($G$10,I783)), MAX(H$9:$H782)+1, 0)</f>
        <v>0</v>
      </c>
      <c r="M783" t="str">
        <f ca="1">IFERROR(VLOOKUP(ROWS($K$10:K783), $H$10:$I783:$I1305, 2, 0), "")</f>
        <v/>
      </c>
    </row>
    <row r="784" spans="2:13" x14ac:dyDescent="0.25">
      <c r="B784" s="18"/>
      <c r="H784">
        <f ca="1">IF(ISNUMBER(SEARCH($G$10,I784)), MAX(H$9:$H783)+1, 0)</f>
        <v>0</v>
      </c>
      <c r="M784" t="str">
        <f ca="1">IFERROR(VLOOKUP(ROWS($K$10:K784), $H$10:$I784:$I1306, 2, 0), "")</f>
        <v/>
      </c>
    </row>
    <row r="785" spans="2:13" x14ac:dyDescent="0.25">
      <c r="B785" s="18"/>
      <c r="H785">
        <f ca="1">IF(ISNUMBER(SEARCH($G$10,I785)), MAX(H$9:$H784)+1, 0)</f>
        <v>0</v>
      </c>
      <c r="M785" t="str">
        <f ca="1">IFERROR(VLOOKUP(ROWS($K$10:K785), $H$10:$I785:$I1307, 2, 0), "")</f>
        <v/>
      </c>
    </row>
    <row r="786" spans="2:13" x14ac:dyDescent="0.25">
      <c r="B786" s="18"/>
      <c r="H786">
        <f ca="1">IF(ISNUMBER(SEARCH($G$10,I786)), MAX(H$9:$H785)+1, 0)</f>
        <v>0</v>
      </c>
      <c r="M786" t="str">
        <f ca="1">IFERROR(VLOOKUP(ROWS($K$10:K786), $H$10:$I786:$I1308, 2, 0), "")</f>
        <v/>
      </c>
    </row>
    <row r="787" spans="2:13" x14ac:dyDescent="0.25">
      <c r="B787" s="18"/>
      <c r="H787">
        <f ca="1">IF(ISNUMBER(SEARCH($G$10,I787)), MAX(H$9:$H786)+1, 0)</f>
        <v>0</v>
      </c>
      <c r="M787" t="str">
        <f ca="1">IFERROR(VLOOKUP(ROWS($K$10:K787), $H$10:$I787:$I1309, 2, 0), "")</f>
        <v/>
      </c>
    </row>
    <row r="788" spans="2:13" x14ac:dyDescent="0.25">
      <c r="B788" s="18"/>
      <c r="H788">
        <f ca="1">IF(ISNUMBER(SEARCH($G$10,I788)), MAX(H$9:$H787)+1, 0)</f>
        <v>0</v>
      </c>
      <c r="M788" t="str">
        <f ca="1">IFERROR(VLOOKUP(ROWS($K$10:K788), $H$10:$I788:$I1310, 2, 0), "")</f>
        <v/>
      </c>
    </row>
    <row r="789" spans="2:13" x14ac:dyDescent="0.25">
      <c r="B789" s="18"/>
      <c r="H789">
        <f ca="1">IF(ISNUMBER(SEARCH($G$10,I789)), MAX(H$9:$H788)+1, 0)</f>
        <v>0</v>
      </c>
      <c r="M789" t="str">
        <f ca="1">IFERROR(VLOOKUP(ROWS($K$10:K789), $H$10:$I789:$I1311, 2, 0), "")</f>
        <v/>
      </c>
    </row>
    <row r="790" spans="2:13" x14ac:dyDescent="0.25">
      <c r="B790" s="18"/>
      <c r="H790">
        <f ca="1">IF(ISNUMBER(SEARCH($G$10,I790)), MAX(H$9:$H789)+1, 0)</f>
        <v>0</v>
      </c>
      <c r="M790" t="str">
        <f ca="1">IFERROR(VLOOKUP(ROWS($K$10:K790), $H$10:$I790:$I1312, 2, 0), "")</f>
        <v/>
      </c>
    </row>
    <row r="791" spans="2:13" x14ac:dyDescent="0.25">
      <c r="B791" s="18"/>
      <c r="H791">
        <f ca="1">IF(ISNUMBER(SEARCH($G$10,I791)), MAX(H$9:$H790)+1, 0)</f>
        <v>0</v>
      </c>
      <c r="M791" t="str">
        <f ca="1">IFERROR(VLOOKUP(ROWS($K$10:K791), $H$10:$I791:$I1313, 2, 0), "")</f>
        <v/>
      </c>
    </row>
    <row r="792" spans="2:13" x14ac:dyDescent="0.25">
      <c r="B792" s="18"/>
      <c r="H792">
        <f ca="1">IF(ISNUMBER(SEARCH($G$10,I792)), MAX(H$9:$H791)+1, 0)</f>
        <v>0</v>
      </c>
      <c r="M792" t="str">
        <f ca="1">IFERROR(VLOOKUP(ROWS($K$10:K792), $H$10:$I792:$I1314, 2, 0), "")</f>
        <v/>
      </c>
    </row>
    <row r="793" spans="2:13" x14ac:dyDescent="0.25">
      <c r="B793" s="18"/>
      <c r="H793">
        <f ca="1">IF(ISNUMBER(SEARCH($G$10,I793)), MAX(H$9:$H792)+1, 0)</f>
        <v>0</v>
      </c>
      <c r="M793" t="str">
        <f ca="1">IFERROR(VLOOKUP(ROWS($K$10:K793), $H$10:$I793:$I1315, 2, 0), "")</f>
        <v/>
      </c>
    </row>
    <row r="794" spans="2:13" x14ac:dyDescent="0.25">
      <c r="B794" s="18"/>
      <c r="H794">
        <f ca="1">IF(ISNUMBER(SEARCH($G$10,I794)), MAX(H$9:$H793)+1, 0)</f>
        <v>0</v>
      </c>
      <c r="M794" t="str">
        <f ca="1">IFERROR(VLOOKUP(ROWS($K$10:K794), $H$10:$I794:$I1316, 2, 0), "")</f>
        <v/>
      </c>
    </row>
    <row r="795" spans="2:13" x14ac:dyDescent="0.25">
      <c r="B795" s="18"/>
      <c r="H795">
        <f ca="1">IF(ISNUMBER(SEARCH($G$10,I795)), MAX(H$9:$H794)+1, 0)</f>
        <v>0</v>
      </c>
      <c r="M795" t="str">
        <f ca="1">IFERROR(VLOOKUP(ROWS($K$10:K795), $H$10:$I795:$I1317, 2, 0), "")</f>
        <v/>
      </c>
    </row>
    <row r="796" spans="2:13" x14ac:dyDescent="0.25">
      <c r="B796" s="18"/>
      <c r="H796">
        <f ca="1">IF(ISNUMBER(SEARCH($G$10,I796)), MAX(H$9:$H795)+1, 0)</f>
        <v>0</v>
      </c>
      <c r="M796" t="str">
        <f ca="1">IFERROR(VLOOKUP(ROWS($K$10:K796), $H$10:$I796:$I1318, 2, 0), "")</f>
        <v/>
      </c>
    </row>
    <row r="797" spans="2:13" x14ac:dyDescent="0.25">
      <c r="B797" s="18"/>
      <c r="H797">
        <f ca="1">IF(ISNUMBER(SEARCH($G$10,I797)), MAX(H$9:$H796)+1, 0)</f>
        <v>0</v>
      </c>
      <c r="M797" t="str">
        <f ca="1">IFERROR(VLOOKUP(ROWS($K$10:K797), $H$10:$I797:$I1319, 2, 0), "")</f>
        <v/>
      </c>
    </row>
    <row r="798" spans="2:13" x14ac:dyDescent="0.25">
      <c r="B798" s="18"/>
      <c r="H798">
        <f ca="1">IF(ISNUMBER(SEARCH($G$10,I798)), MAX(H$9:$H797)+1, 0)</f>
        <v>0</v>
      </c>
      <c r="M798" t="str">
        <f ca="1">IFERROR(VLOOKUP(ROWS($K$10:K798), $H$10:$I798:$I1320, 2, 0), "")</f>
        <v/>
      </c>
    </row>
    <row r="799" spans="2:13" x14ac:dyDescent="0.25">
      <c r="B799" s="18"/>
      <c r="H799">
        <f ca="1">IF(ISNUMBER(SEARCH($G$10,I799)), MAX(H$9:$H798)+1, 0)</f>
        <v>0</v>
      </c>
      <c r="M799" t="str">
        <f ca="1">IFERROR(VLOOKUP(ROWS($K$10:K799), $H$10:$I799:$I1321, 2, 0), "")</f>
        <v/>
      </c>
    </row>
    <row r="800" spans="2:13" x14ac:dyDescent="0.25">
      <c r="B800" s="18"/>
      <c r="H800">
        <f ca="1">IF(ISNUMBER(SEARCH($G$10,I800)), MAX(H$9:$H799)+1, 0)</f>
        <v>0</v>
      </c>
      <c r="M800" t="str">
        <f ca="1">IFERROR(VLOOKUP(ROWS($K$10:K800), $H$10:$I800:$I1322, 2, 0), "")</f>
        <v/>
      </c>
    </row>
    <row r="801" spans="2:13" x14ac:dyDescent="0.25">
      <c r="B801" s="18"/>
      <c r="H801">
        <f ca="1">IF(ISNUMBER(SEARCH($G$10,I801)), MAX(H$9:$H800)+1, 0)</f>
        <v>0</v>
      </c>
      <c r="M801" t="str">
        <f ca="1">IFERROR(VLOOKUP(ROWS($K$10:K801), $H$10:$I801:$I1323, 2, 0), "")</f>
        <v/>
      </c>
    </row>
    <row r="802" spans="2:13" x14ac:dyDescent="0.25">
      <c r="B802" s="18"/>
      <c r="H802">
        <f ca="1">IF(ISNUMBER(SEARCH($G$10,I802)), MAX(H$9:$H801)+1, 0)</f>
        <v>0</v>
      </c>
      <c r="M802" t="str">
        <f ca="1">IFERROR(VLOOKUP(ROWS($K$10:K802), $H$10:$I802:$I1324, 2, 0), "")</f>
        <v/>
      </c>
    </row>
    <row r="803" spans="2:13" x14ac:dyDescent="0.25">
      <c r="B803" s="18"/>
      <c r="H803">
        <f ca="1">IF(ISNUMBER(SEARCH($G$10,I803)), MAX(H$9:$H802)+1, 0)</f>
        <v>0</v>
      </c>
      <c r="M803" t="str">
        <f ca="1">IFERROR(VLOOKUP(ROWS($K$10:K803), $H$10:$I803:$I1325, 2, 0), "")</f>
        <v/>
      </c>
    </row>
    <row r="804" spans="2:13" x14ac:dyDescent="0.25">
      <c r="B804" s="18"/>
      <c r="H804">
        <f ca="1">IF(ISNUMBER(SEARCH($G$10,I804)), MAX(H$9:$H803)+1, 0)</f>
        <v>0</v>
      </c>
      <c r="M804" t="str">
        <f ca="1">IFERROR(VLOOKUP(ROWS($K$10:K804), $H$10:$I804:$I1326, 2, 0), "")</f>
        <v/>
      </c>
    </row>
    <row r="805" spans="2:13" x14ac:dyDescent="0.25">
      <c r="B805" s="18"/>
      <c r="H805">
        <f ca="1">IF(ISNUMBER(SEARCH($G$10,I805)), MAX(H$9:$H804)+1, 0)</f>
        <v>0</v>
      </c>
      <c r="M805" t="str">
        <f ca="1">IFERROR(VLOOKUP(ROWS($K$10:K805), $H$10:$I805:$I1327, 2, 0), "")</f>
        <v/>
      </c>
    </row>
    <row r="806" spans="2:13" x14ac:dyDescent="0.25">
      <c r="B806" s="18"/>
      <c r="H806">
        <f ca="1">IF(ISNUMBER(SEARCH($G$10,I806)), MAX(H$9:$H805)+1, 0)</f>
        <v>0</v>
      </c>
      <c r="M806" t="str">
        <f ca="1">IFERROR(VLOOKUP(ROWS($K$10:K806), $H$10:$I806:$I1328, 2, 0), "")</f>
        <v/>
      </c>
    </row>
    <row r="807" spans="2:13" x14ac:dyDescent="0.25">
      <c r="B807" s="18"/>
      <c r="H807">
        <f ca="1">IF(ISNUMBER(SEARCH($G$10,I807)), MAX(H$9:$H806)+1, 0)</f>
        <v>0</v>
      </c>
      <c r="M807" t="str">
        <f ca="1">IFERROR(VLOOKUP(ROWS($K$10:K807), $H$10:$I807:$I1329, 2, 0), "")</f>
        <v/>
      </c>
    </row>
    <row r="808" spans="2:13" x14ac:dyDescent="0.25">
      <c r="B808" s="18"/>
      <c r="H808">
        <f ca="1">IF(ISNUMBER(SEARCH($G$10,I808)), MAX(H$9:$H807)+1, 0)</f>
        <v>0</v>
      </c>
      <c r="M808" t="str">
        <f ca="1">IFERROR(VLOOKUP(ROWS($K$10:K808), $H$10:$I808:$I1330, 2, 0), "")</f>
        <v/>
      </c>
    </row>
    <row r="809" spans="2:13" x14ac:dyDescent="0.25">
      <c r="B809" s="18"/>
      <c r="H809">
        <f ca="1">IF(ISNUMBER(SEARCH($G$10,I809)), MAX(H$9:$H808)+1, 0)</f>
        <v>0</v>
      </c>
      <c r="M809" t="str">
        <f ca="1">IFERROR(VLOOKUP(ROWS($K$10:K809), $H$10:$I809:$I1331, 2, 0), "")</f>
        <v/>
      </c>
    </row>
    <row r="810" spans="2:13" x14ac:dyDescent="0.25">
      <c r="B810" s="18"/>
      <c r="H810">
        <f ca="1">IF(ISNUMBER(SEARCH($G$10,I810)), MAX(H$9:$H809)+1, 0)</f>
        <v>0</v>
      </c>
      <c r="M810" t="str">
        <f ca="1">IFERROR(VLOOKUP(ROWS($K$10:K810), $H$10:$I810:$I1332, 2, 0), "")</f>
        <v/>
      </c>
    </row>
  </sheetData>
  <sheetProtection objects="1" scenarios="1"/>
  <mergeCells count="6">
    <mergeCell ref="A7:E7"/>
    <mergeCell ref="A1:E1"/>
    <mergeCell ref="C3:E3"/>
    <mergeCell ref="I3:L6"/>
    <mergeCell ref="C4:E4"/>
    <mergeCell ref="C5:E5"/>
  </mergeCells>
  <dataValidations count="492">
    <dataValidation type="list" allowBlank="1" showInputMessage="1" promptTitle="Type part of the name" prompt="Then use the dropdown" sqref="B10:B810">
      <formula1>$M$10:$M$810</formula1>
    </dataValidation>
    <dataValidation type="list" allowBlank="1" showInputMessage="1" showErrorMessage="1" sqref="D10">
      <formula1>$O$10:$O$51</formula1>
    </dataValidation>
    <dataValidation type="list" allowBlank="1" showInputMessage="1" showErrorMessage="1" sqref="D11">
      <formula1>$O$10:$O$51</formula1>
    </dataValidation>
    <dataValidation type="list" allowBlank="1" showInputMessage="1" showErrorMessage="1" sqref="D12">
      <formula1>$O$10:$O$51</formula1>
    </dataValidation>
    <dataValidation type="list" allowBlank="1" showInputMessage="1" showErrorMessage="1" sqref="D13">
      <formula1>$O$10:$O$51</formula1>
    </dataValidation>
    <dataValidation type="list" allowBlank="1" showInputMessage="1" showErrorMessage="1" sqref="D14">
      <formula1>$O$10:$O$51</formula1>
    </dataValidation>
    <dataValidation type="list" allowBlank="1" showInputMessage="1" showErrorMessage="1" sqref="D15">
      <formula1>$O$10:$O$51</formula1>
    </dataValidation>
    <dataValidation type="list" allowBlank="1" showInputMessage="1" showErrorMessage="1" sqref="D16">
      <formula1>$O$10:$O$51</formula1>
    </dataValidation>
    <dataValidation type="list" allowBlank="1" showInputMessage="1" showErrorMessage="1" sqref="D17">
      <formula1>$O$10:$O$51</formula1>
    </dataValidation>
    <dataValidation type="list" allowBlank="1" showInputMessage="1" showErrorMessage="1" sqref="D18">
      <formula1>$O$10:$O$51</formula1>
    </dataValidation>
    <dataValidation type="list" allowBlank="1" showInputMessage="1" showErrorMessage="1" sqref="D19">
      <formula1>$O$10:$O$51</formula1>
    </dataValidation>
    <dataValidation type="list" allowBlank="1" showInputMessage="1" showErrorMessage="1" sqref="D20">
      <formula1>$O$10:$O$51</formula1>
    </dataValidation>
    <dataValidation type="list" allowBlank="1" showInputMessage="1" showErrorMessage="1" sqref="D21">
      <formula1>$O$10:$O$51</formula1>
    </dataValidation>
    <dataValidation type="list" allowBlank="1" showInputMessage="1" showErrorMessage="1" sqref="D22">
      <formula1>$O$10:$O$51</formula1>
    </dataValidation>
    <dataValidation type="list" allowBlank="1" showInputMessage="1" showErrorMessage="1" sqref="D23">
      <formula1>$O$10:$O$51</formula1>
    </dataValidation>
    <dataValidation type="list" allowBlank="1" showInputMessage="1" showErrorMessage="1" sqref="D24">
      <formula1>$O$10:$O$51</formula1>
    </dataValidation>
    <dataValidation type="list" allowBlank="1" showInputMessage="1" showErrorMessage="1" sqref="D25">
      <formula1>$O$10:$O$51</formula1>
    </dataValidation>
    <dataValidation type="list" allowBlank="1" showInputMessage="1" showErrorMessage="1" sqref="D26">
      <formula1>$O$10:$O$51</formula1>
    </dataValidation>
    <dataValidation type="list" allowBlank="1" showInputMessage="1" showErrorMessage="1" sqref="D27">
      <formula1>$O$10:$O$51</formula1>
    </dataValidation>
    <dataValidation type="list" allowBlank="1" showInputMessage="1" showErrorMessage="1" sqref="D28">
      <formula1>$O$10:$O$51</formula1>
    </dataValidation>
    <dataValidation type="list" allowBlank="1" showInputMessage="1" showErrorMessage="1" sqref="D29">
      <formula1>$O$10:$O$51</formula1>
    </dataValidation>
    <dataValidation type="list" allowBlank="1" showInputMessage="1" showErrorMessage="1" sqref="D30">
      <formula1>$O$10:$O$51</formula1>
    </dataValidation>
    <dataValidation type="list" allowBlank="1" showInputMessage="1" showErrorMessage="1" sqref="D31">
      <formula1>$O$10:$O$51</formula1>
    </dataValidation>
    <dataValidation type="list" allowBlank="1" showInputMessage="1" showErrorMessage="1" sqref="D32">
      <formula1>$O$10:$O$51</formula1>
    </dataValidation>
    <dataValidation type="list" allowBlank="1" showInputMessage="1" showErrorMessage="1" sqref="D33">
      <formula1>$O$10:$O$51</formula1>
    </dataValidation>
    <dataValidation type="list" allowBlank="1" showInputMessage="1" showErrorMessage="1" sqref="D34">
      <formula1>$O$10:$O$51</formula1>
    </dataValidation>
    <dataValidation type="list" allowBlank="1" showInputMessage="1" showErrorMessage="1" sqref="D35">
      <formula1>$O$10:$O$51</formula1>
    </dataValidation>
    <dataValidation type="list" allowBlank="1" showInputMessage="1" showErrorMessage="1" sqref="D36">
      <formula1>$O$10:$O$51</formula1>
    </dataValidation>
    <dataValidation type="list" allowBlank="1" showInputMessage="1" showErrorMessage="1" sqref="D37">
      <formula1>$O$10:$O$51</formula1>
    </dataValidation>
    <dataValidation type="list" allowBlank="1" showInputMessage="1" showErrorMessage="1" sqref="D38">
      <formula1>$O$10:$O$51</formula1>
    </dataValidation>
    <dataValidation type="list" allowBlank="1" showInputMessage="1" showErrorMessage="1" sqref="D39">
      <formula1>$O$10:$O$51</formula1>
    </dataValidation>
    <dataValidation type="list" allowBlank="1" showInputMessage="1" showErrorMessage="1" sqref="D40">
      <formula1>$O$10:$O$51</formula1>
    </dataValidation>
    <dataValidation type="list" allowBlank="1" showInputMessage="1" showErrorMessage="1" sqref="D41">
      <formula1>$O$10:$O$51</formula1>
    </dataValidation>
    <dataValidation type="list" allowBlank="1" showInputMessage="1" showErrorMessage="1" sqref="D42">
      <formula1>$O$10:$O$51</formula1>
    </dataValidation>
    <dataValidation type="list" allowBlank="1" showInputMessage="1" showErrorMessage="1" sqref="D43">
      <formula1>$O$10:$O$51</formula1>
    </dataValidation>
    <dataValidation type="list" allowBlank="1" showInputMessage="1" showErrorMessage="1" sqref="D44">
      <formula1>$O$10:$O$51</formula1>
    </dataValidation>
    <dataValidation type="list" allowBlank="1" showInputMessage="1" showErrorMessage="1" sqref="D45">
      <formula1>$O$10:$O$51</formula1>
    </dataValidation>
    <dataValidation type="list" allowBlank="1" showInputMessage="1" showErrorMessage="1" sqref="D46">
      <formula1>$O$10:$O$51</formula1>
    </dataValidation>
    <dataValidation type="list" allowBlank="1" showInputMessage="1" showErrorMessage="1" sqref="D47">
      <formula1>$O$10:$O$51</formula1>
    </dataValidation>
    <dataValidation type="list" allowBlank="1" showInputMessage="1" showErrorMessage="1" sqref="D48">
      <formula1>$O$10:$O$51</formula1>
    </dataValidation>
    <dataValidation type="list" allowBlank="1" showInputMessage="1" showErrorMessage="1" sqref="D49">
      <formula1>$O$10:$O$51</formula1>
    </dataValidation>
    <dataValidation type="list" allowBlank="1" showInputMessage="1" showErrorMessage="1" sqref="D50">
      <formula1>$O$10:$O$51</formula1>
    </dataValidation>
    <dataValidation type="list" allowBlank="1" showInputMessage="1" showErrorMessage="1" sqref="D51">
      <formula1>$O$10:$O$51</formula1>
    </dataValidation>
    <dataValidation type="list" allowBlank="1" showInputMessage="1" showErrorMessage="1" sqref="D52">
      <formula1>$O$10:$O$51</formula1>
    </dataValidation>
    <dataValidation type="list" allowBlank="1" showInputMessage="1" showErrorMessage="1" sqref="D53">
      <formula1>$O$10:$O$51</formula1>
    </dataValidation>
    <dataValidation type="list" allowBlank="1" showInputMessage="1" showErrorMessage="1" sqref="D54">
      <formula1>$O$10:$O$51</formula1>
    </dataValidation>
    <dataValidation type="list" allowBlank="1" showInputMessage="1" showErrorMessage="1" sqref="D55">
      <formula1>$O$10:$O$51</formula1>
    </dataValidation>
    <dataValidation type="list" allowBlank="1" showInputMessage="1" showErrorMessage="1" sqref="D56">
      <formula1>$O$10:$O$51</formula1>
    </dataValidation>
    <dataValidation type="list" allowBlank="1" showInputMessage="1" showErrorMessage="1" sqref="D57">
      <formula1>$O$10:$O$51</formula1>
    </dataValidation>
    <dataValidation type="list" allowBlank="1" showInputMessage="1" showErrorMessage="1" sqref="D58">
      <formula1>$O$10:$O$51</formula1>
    </dataValidation>
    <dataValidation type="list" allowBlank="1" showInputMessage="1" showErrorMessage="1" sqref="D59">
      <formula1>$O$10:$O$51</formula1>
    </dataValidation>
    <dataValidation type="list" allowBlank="1" showInputMessage="1" showErrorMessage="1" sqref="D60">
      <formula1>$O$10:$O$51</formula1>
    </dataValidation>
    <dataValidation type="list" allowBlank="1" showInputMessage="1" showErrorMessage="1" sqref="D61">
      <formula1>$O$10:$O$51</formula1>
    </dataValidation>
    <dataValidation type="list" allowBlank="1" showInputMessage="1" showErrorMessage="1" sqref="D62">
      <formula1>$O$10:$O$51</formula1>
    </dataValidation>
    <dataValidation type="list" allowBlank="1" showInputMessage="1" showErrorMessage="1" sqref="D63">
      <formula1>$O$10:$O$51</formula1>
    </dataValidation>
    <dataValidation type="list" allowBlank="1" showInputMessage="1" showErrorMessage="1" sqref="D64">
      <formula1>$O$10:$O$51</formula1>
    </dataValidation>
    <dataValidation type="list" allowBlank="1" showInputMessage="1" showErrorMessage="1" sqref="D65">
      <formula1>$O$10:$O$51</formula1>
    </dataValidation>
    <dataValidation type="list" allowBlank="1" showInputMessage="1" showErrorMessage="1" sqref="D66">
      <formula1>$O$10:$O$51</formula1>
    </dataValidation>
    <dataValidation type="list" allowBlank="1" showInputMessage="1" showErrorMessage="1" sqref="D67">
      <formula1>$O$10:$O$51</formula1>
    </dataValidation>
    <dataValidation type="list" allowBlank="1" showInputMessage="1" showErrorMessage="1" sqref="D68">
      <formula1>$O$10:$O$51</formula1>
    </dataValidation>
    <dataValidation type="list" allowBlank="1" showInputMessage="1" showErrorMessage="1" sqref="D69">
      <formula1>$O$10:$O$51</formula1>
    </dataValidation>
    <dataValidation type="list" allowBlank="1" showInputMessage="1" showErrorMessage="1" sqref="D70">
      <formula1>$O$10:$O$51</formula1>
    </dataValidation>
    <dataValidation type="list" allowBlank="1" showInputMessage="1" showErrorMessage="1" sqref="D71">
      <formula1>$O$10:$O$51</formula1>
    </dataValidation>
    <dataValidation type="list" allowBlank="1" showInputMessage="1" showErrorMessage="1" sqref="D72">
      <formula1>$O$10:$O$51</formula1>
    </dataValidation>
    <dataValidation type="list" allowBlank="1" showInputMessage="1" showErrorMessage="1" sqref="D73">
      <formula1>$O$10:$O$51</formula1>
    </dataValidation>
    <dataValidation type="list" allowBlank="1" showInputMessage="1" showErrorMessage="1" sqref="D74">
      <formula1>$O$10:$O$51</formula1>
    </dataValidation>
    <dataValidation type="list" allowBlank="1" showInputMessage="1" showErrorMessage="1" sqref="D75">
      <formula1>$O$10:$O$51</formula1>
    </dataValidation>
    <dataValidation type="list" allowBlank="1" showInputMessage="1" showErrorMessage="1" sqref="D76">
      <formula1>$O$10:$O$51</formula1>
    </dataValidation>
    <dataValidation type="list" allowBlank="1" showInputMessage="1" showErrorMessage="1" sqref="D77">
      <formula1>$O$10:$O$51</formula1>
    </dataValidation>
    <dataValidation type="list" allowBlank="1" showInputMessage="1" showErrorMessage="1" sqref="D78">
      <formula1>$O$10:$O$51</formula1>
    </dataValidation>
    <dataValidation type="list" allowBlank="1" showInputMessage="1" showErrorMessage="1" sqref="D79">
      <formula1>$O$10:$O$51</formula1>
    </dataValidation>
    <dataValidation type="list" allowBlank="1" showInputMessage="1" showErrorMessage="1" sqref="D80">
      <formula1>$O$10:$O$51</formula1>
    </dataValidation>
    <dataValidation type="list" allowBlank="1" showInputMessage="1" showErrorMessage="1" sqref="D81">
      <formula1>$O$10:$O$51</formula1>
    </dataValidation>
    <dataValidation type="list" allowBlank="1" showInputMessage="1" showErrorMessage="1" sqref="D82">
      <formula1>$O$10:$O$51</formula1>
    </dataValidation>
    <dataValidation type="list" allowBlank="1" showInputMessage="1" showErrorMessage="1" sqref="D83">
      <formula1>$O$10:$O$51</formula1>
    </dataValidation>
    <dataValidation type="list" allowBlank="1" showInputMessage="1" showErrorMessage="1" sqref="D84">
      <formula1>$O$10:$O$51</formula1>
    </dataValidation>
    <dataValidation type="list" allowBlank="1" showInputMessage="1" showErrorMessage="1" sqref="D85">
      <formula1>$O$10:$O$51</formula1>
    </dataValidation>
    <dataValidation type="list" allowBlank="1" showInputMessage="1" showErrorMessage="1" sqref="D86">
      <formula1>$O$10:$O$51</formula1>
    </dataValidation>
    <dataValidation type="list" allowBlank="1" showInputMessage="1" showErrorMessage="1" sqref="D87">
      <formula1>$O$10:$O$51</formula1>
    </dataValidation>
    <dataValidation type="list" allowBlank="1" showInputMessage="1" showErrorMessage="1" sqref="D88">
      <formula1>$O$10:$O$51</formula1>
    </dataValidation>
    <dataValidation type="list" allowBlank="1" showInputMessage="1" showErrorMessage="1" sqref="D89">
      <formula1>$O$10:$O$51</formula1>
    </dataValidation>
    <dataValidation type="list" allowBlank="1" showInputMessage="1" showErrorMessage="1" sqref="D90">
      <formula1>$O$10:$O$51</formula1>
    </dataValidation>
    <dataValidation type="list" allowBlank="1" showInputMessage="1" showErrorMessage="1" sqref="D91">
      <formula1>$O$10:$O$51</formula1>
    </dataValidation>
    <dataValidation type="list" allowBlank="1" showInputMessage="1" showErrorMessage="1" sqref="D92">
      <formula1>$O$10:$O$51</formula1>
    </dataValidation>
    <dataValidation type="list" allowBlank="1" showInputMessage="1" showErrorMessage="1" sqref="D93">
      <formula1>$O$10:$O$51</formula1>
    </dataValidation>
    <dataValidation type="list" allowBlank="1" showInputMessage="1" showErrorMessage="1" sqref="D94">
      <formula1>$O$10:$O$51</formula1>
    </dataValidation>
    <dataValidation type="list" allowBlank="1" showInputMessage="1" showErrorMessage="1" sqref="D95">
      <formula1>$O$10:$O$51</formula1>
    </dataValidation>
    <dataValidation type="list" allowBlank="1" showInputMessage="1" showErrorMessage="1" sqref="D96">
      <formula1>$O$10:$O$51</formula1>
    </dataValidation>
    <dataValidation type="list" allowBlank="1" showInputMessage="1" showErrorMessage="1" sqref="D97">
      <formula1>$O$10:$O$51</formula1>
    </dataValidation>
    <dataValidation type="list" allowBlank="1" showInputMessage="1" showErrorMessage="1" sqref="D98">
      <formula1>$O$10:$O$51</formula1>
    </dataValidation>
    <dataValidation type="list" allowBlank="1" showInputMessage="1" showErrorMessage="1" sqref="D99">
      <formula1>$O$10:$O$51</formula1>
    </dataValidation>
    <dataValidation type="list" allowBlank="1" showInputMessage="1" showErrorMessage="1" sqref="D100">
      <formula1>$O$10:$O$51</formula1>
    </dataValidation>
    <dataValidation type="list" allowBlank="1" showInputMessage="1" showErrorMessage="1" sqref="D101">
      <formula1>$O$10:$O$51</formula1>
    </dataValidation>
    <dataValidation type="list" allowBlank="1" showInputMessage="1" showErrorMessage="1" sqref="D102">
      <formula1>$O$10:$O$51</formula1>
    </dataValidation>
    <dataValidation type="list" allowBlank="1" showInputMessage="1" showErrorMessage="1" sqref="D103">
      <formula1>$O$10:$O$51</formula1>
    </dataValidation>
    <dataValidation type="list" allowBlank="1" showInputMessage="1" showErrorMessage="1" sqref="D104">
      <formula1>$O$10:$O$51</formula1>
    </dataValidation>
    <dataValidation type="list" allowBlank="1" showInputMessage="1" showErrorMessage="1" sqref="D105">
      <formula1>$O$10:$O$51</formula1>
    </dataValidation>
    <dataValidation type="list" allowBlank="1" showInputMessage="1" showErrorMessage="1" sqref="D106">
      <formula1>$O$10:$O$51</formula1>
    </dataValidation>
    <dataValidation type="list" allowBlank="1" showInputMessage="1" showErrorMessage="1" sqref="D107">
      <formula1>$O$10:$O$51</formula1>
    </dataValidation>
    <dataValidation type="list" allowBlank="1" showInputMessage="1" showErrorMessage="1" sqref="D108">
      <formula1>$O$10:$O$51</formula1>
    </dataValidation>
    <dataValidation type="list" allowBlank="1" showInputMessage="1" showErrorMessage="1" sqref="D109">
      <formula1>$O$10:$O$51</formula1>
    </dataValidation>
    <dataValidation type="list" allowBlank="1" showInputMessage="1" showErrorMessage="1" sqref="D110">
      <formula1>$O$10:$O$51</formula1>
    </dataValidation>
    <dataValidation type="list" allowBlank="1" showInputMessage="1" showErrorMessage="1" sqref="D111">
      <formula1>$O$10:$O$51</formula1>
    </dataValidation>
    <dataValidation type="list" allowBlank="1" showInputMessage="1" showErrorMessage="1" sqref="D112">
      <formula1>$O$10:$O$51</formula1>
    </dataValidation>
    <dataValidation type="list" allowBlank="1" showInputMessage="1" showErrorMessage="1" sqref="D113">
      <formula1>$O$10:$O$51</formula1>
    </dataValidation>
    <dataValidation type="list" allowBlank="1" showInputMessage="1" showErrorMessage="1" sqref="D114">
      <formula1>$O$10:$O$51</formula1>
    </dataValidation>
    <dataValidation type="list" allowBlank="1" showInputMessage="1" showErrorMessage="1" sqref="D115">
      <formula1>$O$10:$O$51</formula1>
    </dataValidation>
    <dataValidation type="list" allowBlank="1" showInputMessage="1" showErrorMessage="1" sqref="D116">
      <formula1>$O$10:$O$51</formula1>
    </dataValidation>
    <dataValidation type="list" allowBlank="1" showInputMessage="1" showErrorMessage="1" sqref="D117">
      <formula1>$O$10:$O$51</formula1>
    </dataValidation>
    <dataValidation type="list" allowBlank="1" showInputMessage="1" showErrorMessage="1" sqref="D118">
      <formula1>$O$10:$O$51</formula1>
    </dataValidation>
    <dataValidation type="list" allowBlank="1" showInputMessage="1" showErrorMessage="1" sqref="D119">
      <formula1>$O$10:$O$51</formula1>
    </dataValidation>
    <dataValidation type="list" allowBlank="1" showInputMessage="1" showErrorMessage="1" sqref="D120">
      <formula1>$O$10:$O$51</formula1>
    </dataValidation>
    <dataValidation type="list" allowBlank="1" showInputMessage="1" showErrorMessage="1" sqref="D121">
      <formula1>$O$10:$O$51</formula1>
    </dataValidation>
    <dataValidation type="list" allowBlank="1" showInputMessage="1" showErrorMessage="1" sqref="D122">
      <formula1>$O$10:$O$51</formula1>
    </dataValidation>
    <dataValidation type="list" allowBlank="1" showInputMessage="1" showErrorMessage="1" sqref="D123">
      <formula1>$O$10:$O$51</formula1>
    </dataValidation>
    <dataValidation type="list" allowBlank="1" showInputMessage="1" showErrorMessage="1" sqref="D124">
      <formula1>$O$10:$O$51</formula1>
    </dataValidation>
    <dataValidation type="list" allowBlank="1" showInputMessage="1" showErrorMessage="1" sqref="D125">
      <formula1>$O$10:$O$51</formula1>
    </dataValidation>
    <dataValidation type="list" allowBlank="1" showInputMessage="1" showErrorMessage="1" sqref="D126">
      <formula1>$O$10:$O$51</formula1>
    </dataValidation>
    <dataValidation type="list" allowBlank="1" showInputMessage="1" showErrorMessage="1" sqref="D127">
      <formula1>$O$10:$O$51</formula1>
    </dataValidation>
    <dataValidation type="list" allowBlank="1" showInputMessage="1" showErrorMessage="1" sqref="D128">
      <formula1>$O$10:$O$51</formula1>
    </dataValidation>
    <dataValidation type="list" allowBlank="1" showInputMessage="1" showErrorMessage="1" sqref="D129">
      <formula1>$O$10:$O$51</formula1>
    </dataValidation>
    <dataValidation type="list" allowBlank="1" showInputMessage="1" showErrorMessage="1" sqref="D130">
      <formula1>$O$10:$O$51</formula1>
    </dataValidation>
    <dataValidation type="list" allowBlank="1" showInputMessage="1" showErrorMessage="1" sqref="D131">
      <formula1>$O$10:$O$51</formula1>
    </dataValidation>
    <dataValidation type="list" allowBlank="1" showInputMessage="1" showErrorMessage="1" sqref="D132">
      <formula1>$O$10:$O$51</formula1>
    </dataValidation>
    <dataValidation type="list" allowBlank="1" showInputMessage="1" showErrorMessage="1" sqref="D133">
      <formula1>$O$10:$O$51</formula1>
    </dataValidation>
    <dataValidation type="list" allowBlank="1" showInputMessage="1" showErrorMessage="1" sqref="D134">
      <formula1>$O$10:$O$51</formula1>
    </dataValidation>
    <dataValidation type="list" allowBlank="1" showInputMessage="1" showErrorMessage="1" sqref="D135">
      <formula1>$O$10:$O$51</formula1>
    </dataValidation>
    <dataValidation type="list" allowBlank="1" showInputMessage="1" showErrorMessage="1" sqref="D136">
      <formula1>$O$10:$O$51</formula1>
    </dataValidation>
    <dataValidation type="list" allowBlank="1" showInputMessage="1" showErrorMessage="1" sqref="D137">
      <formula1>$O$10:$O$51</formula1>
    </dataValidation>
    <dataValidation type="list" allowBlank="1" showInputMessage="1" showErrorMessage="1" sqref="D138">
      <formula1>$O$10:$O$51</formula1>
    </dataValidation>
    <dataValidation type="list" allowBlank="1" showInputMessage="1" showErrorMessage="1" sqref="D139">
      <formula1>$O$10:$O$51</formula1>
    </dataValidation>
    <dataValidation type="list" allowBlank="1" showInputMessage="1" showErrorMessage="1" sqref="D140">
      <formula1>$O$10:$O$51</formula1>
    </dataValidation>
    <dataValidation type="list" allowBlank="1" showInputMessage="1" showErrorMessage="1" sqref="D141">
      <formula1>$O$10:$O$51</formula1>
    </dataValidation>
    <dataValidation type="list" allowBlank="1" showInputMessage="1" showErrorMessage="1" sqref="D142">
      <formula1>$O$10:$O$51</formula1>
    </dataValidation>
    <dataValidation type="list" allowBlank="1" showInputMessage="1" showErrorMessage="1" sqref="D143">
      <formula1>$O$10:$O$51</formula1>
    </dataValidation>
    <dataValidation type="list" allowBlank="1" showInputMessage="1" showErrorMessage="1" sqref="D144">
      <formula1>$O$10:$O$51</formula1>
    </dataValidation>
    <dataValidation type="list" allowBlank="1" showInputMessage="1" showErrorMessage="1" sqref="D145">
      <formula1>$O$10:$O$51</formula1>
    </dataValidation>
    <dataValidation type="list" allowBlank="1" showInputMessage="1" showErrorMessage="1" sqref="D146">
      <formula1>$O$10:$O$51</formula1>
    </dataValidation>
    <dataValidation type="list" allowBlank="1" showInputMessage="1" showErrorMessage="1" sqref="D147">
      <formula1>$O$10:$O$51</formula1>
    </dataValidation>
    <dataValidation type="list" allowBlank="1" showInputMessage="1" showErrorMessage="1" sqref="D148">
      <formula1>$O$10:$O$51</formula1>
    </dataValidation>
    <dataValidation type="list" allowBlank="1" showInputMessage="1" showErrorMessage="1" sqref="D149">
      <formula1>$O$10:$O$51</formula1>
    </dataValidation>
    <dataValidation type="list" allowBlank="1" showInputMessage="1" showErrorMessage="1" sqref="D150">
      <formula1>$O$10:$O$51</formula1>
    </dataValidation>
    <dataValidation type="list" allowBlank="1" showInputMessage="1" showErrorMessage="1" sqref="D151">
      <formula1>$O$10:$O$51</formula1>
    </dataValidation>
    <dataValidation type="list" allowBlank="1" showInputMessage="1" showErrorMessage="1" sqref="D152">
      <formula1>$O$10:$O$51</formula1>
    </dataValidation>
    <dataValidation type="list" allowBlank="1" showInputMessage="1" showErrorMessage="1" sqref="D153">
      <formula1>$O$10:$O$51</formula1>
    </dataValidation>
    <dataValidation type="list" allowBlank="1" showInputMessage="1" showErrorMessage="1" sqref="D154">
      <formula1>$O$10:$O$51</formula1>
    </dataValidation>
    <dataValidation type="list" allowBlank="1" showInputMessage="1" showErrorMessage="1" sqref="D155">
      <formula1>$O$10:$O$51</formula1>
    </dataValidation>
    <dataValidation type="list" allowBlank="1" showInputMessage="1" showErrorMessage="1" sqref="D156">
      <formula1>$O$10:$O$51</formula1>
    </dataValidation>
    <dataValidation type="list" allowBlank="1" showInputMessage="1" showErrorMessage="1" sqref="D157">
      <formula1>$O$10:$O$51</formula1>
    </dataValidation>
    <dataValidation type="list" allowBlank="1" showInputMessage="1" showErrorMessage="1" sqref="D158">
      <formula1>$O$10:$O$51</formula1>
    </dataValidation>
    <dataValidation type="list" allowBlank="1" showInputMessage="1" showErrorMessage="1" sqref="D159">
      <formula1>$O$10:$O$51</formula1>
    </dataValidation>
    <dataValidation type="list" allowBlank="1" showInputMessage="1" showErrorMessage="1" sqref="D160">
      <formula1>$O$10:$O$51</formula1>
    </dataValidation>
    <dataValidation type="list" allowBlank="1" showInputMessage="1" showErrorMessage="1" sqref="D161">
      <formula1>$O$10:$O$51</formula1>
    </dataValidation>
    <dataValidation type="list" allowBlank="1" showInputMessage="1" showErrorMessage="1" sqref="D162">
      <formula1>$O$10:$O$51</formula1>
    </dataValidation>
    <dataValidation type="list" allowBlank="1" showInputMessage="1" showErrorMessage="1" sqref="D163">
      <formula1>$O$10:$O$51</formula1>
    </dataValidation>
    <dataValidation type="list" allowBlank="1" showInputMessage="1" showErrorMessage="1" sqref="D164">
      <formula1>$O$10:$O$51</formula1>
    </dataValidation>
    <dataValidation type="list" allowBlank="1" showInputMessage="1" showErrorMessage="1" sqref="D165">
      <formula1>$O$10:$O$51</formula1>
    </dataValidation>
    <dataValidation type="list" allowBlank="1" showInputMessage="1" showErrorMessage="1" sqref="D166">
      <formula1>$O$10:$O$51</formula1>
    </dataValidation>
    <dataValidation type="list" allowBlank="1" showInputMessage="1" showErrorMessage="1" sqref="D167">
      <formula1>$O$10:$O$51</formula1>
    </dataValidation>
    <dataValidation type="list" allowBlank="1" showInputMessage="1" showErrorMessage="1" sqref="D168">
      <formula1>$O$10:$O$51</formula1>
    </dataValidation>
    <dataValidation type="list" allowBlank="1" showInputMessage="1" showErrorMessage="1" sqref="D169">
      <formula1>$O$10:$O$51</formula1>
    </dataValidation>
    <dataValidation type="list" allowBlank="1" showInputMessage="1" showErrorMessage="1" sqref="D170">
      <formula1>$O$10:$O$51</formula1>
    </dataValidation>
    <dataValidation type="list" allowBlank="1" showInputMessage="1" showErrorMessage="1" sqref="D171">
      <formula1>$O$10:$O$51</formula1>
    </dataValidation>
    <dataValidation type="list" allowBlank="1" showInputMessage="1" showErrorMessage="1" sqref="D172">
      <formula1>$O$10:$O$51</formula1>
    </dataValidation>
    <dataValidation type="list" allowBlank="1" showInputMessage="1" showErrorMessage="1" sqref="D173">
      <formula1>$O$10:$O$51</formula1>
    </dataValidation>
    <dataValidation type="list" allowBlank="1" showInputMessage="1" showErrorMessage="1" sqref="D174">
      <formula1>$O$10:$O$51</formula1>
    </dataValidation>
    <dataValidation type="list" allowBlank="1" showInputMessage="1" showErrorMessage="1" sqref="D175">
      <formula1>$O$10:$O$51</formula1>
    </dataValidation>
    <dataValidation type="list" allowBlank="1" showInputMessage="1" showErrorMessage="1" sqref="D176">
      <formula1>$O$10:$O$51</formula1>
    </dataValidation>
    <dataValidation type="list" allowBlank="1" showInputMessage="1" showErrorMessage="1" sqref="D177">
      <formula1>$O$10:$O$51</formula1>
    </dataValidation>
    <dataValidation type="list" allowBlank="1" showInputMessage="1" showErrorMessage="1" sqref="D178">
      <formula1>$O$10:$O$51</formula1>
    </dataValidation>
    <dataValidation type="list" allowBlank="1" showInputMessage="1" showErrorMessage="1" sqref="D179">
      <formula1>$O$10:$O$51</formula1>
    </dataValidation>
    <dataValidation type="list" allowBlank="1" showInputMessage="1" showErrorMessage="1" sqref="D180">
      <formula1>$O$10:$O$51</formula1>
    </dataValidation>
    <dataValidation type="list" allowBlank="1" showInputMessage="1" showErrorMessage="1" sqref="D181">
      <formula1>$O$10:$O$51</formula1>
    </dataValidation>
    <dataValidation type="list" allowBlank="1" showInputMessage="1" showErrorMessage="1" sqref="D182">
      <formula1>$O$10:$O$51</formula1>
    </dataValidation>
    <dataValidation type="list" allowBlank="1" showInputMessage="1" showErrorMessage="1" sqref="D183">
      <formula1>$O$10:$O$51</formula1>
    </dataValidation>
    <dataValidation type="list" allowBlank="1" showInputMessage="1" showErrorMessage="1" sqref="D184">
      <formula1>$O$10:$O$51</formula1>
    </dataValidation>
    <dataValidation type="list" allowBlank="1" showInputMessage="1" showErrorMessage="1" sqref="D185">
      <formula1>$O$10:$O$51</formula1>
    </dataValidation>
    <dataValidation type="list" allowBlank="1" showInputMessage="1" showErrorMessage="1" sqref="D186">
      <formula1>$O$10:$O$51</formula1>
    </dataValidation>
    <dataValidation type="list" allowBlank="1" showInputMessage="1" showErrorMessage="1" sqref="D187">
      <formula1>$O$10:$O$51</formula1>
    </dataValidation>
    <dataValidation type="list" allowBlank="1" showInputMessage="1" showErrorMessage="1" sqref="D188">
      <formula1>$O$10:$O$51</formula1>
    </dataValidation>
    <dataValidation type="list" allowBlank="1" showInputMessage="1" showErrorMessage="1" sqref="D189">
      <formula1>$O$10:$O$51</formula1>
    </dataValidation>
    <dataValidation type="list" allowBlank="1" showInputMessage="1" showErrorMessage="1" sqref="D190">
      <formula1>$O$10:$O$51</formula1>
    </dataValidation>
    <dataValidation type="list" allowBlank="1" showInputMessage="1" showErrorMessage="1" sqref="D191">
      <formula1>$O$10:$O$51</formula1>
    </dataValidation>
    <dataValidation type="list" allowBlank="1" showInputMessage="1" showErrorMessage="1" sqref="D192">
      <formula1>$O$10:$O$51</formula1>
    </dataValidation>
    <dataValidation type="list" allowBlank="1" showInputMessage="1" showErrorMessage="1" sqref="D193">
      <formula1>$O$10:$O$51</formula1>
    </dataValidation>
    <dataValidation type="list" allowBlank="1" showInputMessage="1" showErrorMessage="1" sqref="D194">
      <formula1>$O$10:$O$51</formula1>
    </dataValidation>
    <dataValidation type="list" allowBlank="1" showInputMessage="1" showErrorMessage="1" sqref="D195">
      <formula1>$O$10:$O$51</formula1>
    </dataValidation>
    <dataValidation type="list" allowBlank="1" showInputMessage="1" showErrorMessage="1" sqref="D196">
      <formula1>$O$10:$O$51</formula1>
    </dataValidation>
    <dataValidation type="list" allowBlank="1" showInputMessage="1" showErrorMessage="1" sqref="D197">
      <formula1>$O$10:$O$51</formula1>
    </dataValidation>
    <dataValidation type="list" allowBlank="1" showInputMessage="1" showErrorMessage="1" sqref="D198">
      <formula1>$O$10:$O$51</formula1>
    </dataValidation>
    <dataValidation type="list" allowBlank="1" showInputMessage="1" showErrorMessage="1" sqref="D199">
      <formula1>$O$10:$O$51</formula1>
    </dataValidation>
    <dataValidation type="list" allowBlank="1" showInputMessage="1" showErrorMessage="1" sqref="D200">
      <formula1>$O$10:$O$51</formula1>
    </dataValidation>
    <dataValidation type="list" allowBlank="1" showInputMessage="1" showErrorMessage="1" sqref="D201">
      <formula1>$O$10:$O$51</formula1>
    </dataValidation>
    <dataValidation type="list" allowBlank="1" showInputMessage="1" showErrorMessage="1" sqref="D202">
      <formula1>$O$10:$O$51</formula1>
    </dataValidation>
    <dataValidation type="list" allowBlank="1" showInputMessage="1" showErrorMessage="1" sqref="D203">
      <formula1>$O$10:$O$51</formula1>
    </dataValidation>
    <dataValidation type="list" allowBlank="1" showInputMessage="1" showErrorMessage="1" sqref="D204">
      <formula1>$O$10:$O$51</formula1>
    </dataValidation>
    <dataValidation type="list" allowBlank="1" showInputMessage="1" showErrorMessage="1" sqref="D205">
      <formula1>$O$10:$O$51</formula1>
    </dataValidation>
    <dataValidation type="list" allowBlank="1" showInputMessage="1" showErrorMessage="1" sqref="D206">
      <formula1>$O$10:$O$51</formula1>
    </dataValidation>
    <dataValidation type="list" allowBlank="1" showInputMessage="1" showErrorMessage="1" sqref="D207">
      <formula1>$O$10:$O$51</formula1>
    </dataValidation>
    <dataValidation type="list" allowBlank="1" showInputMessage="1" showErrorMessage="1" sqref="D208">
      <formula1>$O$10:$O$51</formula1>
    </dataValidation>
    <dataValidation type="list" allowBlank="1" showInputMessage="1" showErrorMessage="1" sqref="D209">
      <formula1>$O$10:$O$51</formula1>
    </dataValidation>
    <dataValidation type="list" allowBlank="1" showInputMessage="1" showErrorMessage="1" sqref="D210">
      <formula1>$O$10:$O$51</formula1>
    </dataValidation>
    <dataValidation type="list" allowBlank="1" showInputMessage="1" showErrorMessage="1" sqref="D211">
      <formula1>$O$10:$O$51</formula1>
    </dataValidation>
    <dataValidation type="list" allowBlank="1" showInputMessage="1" showErrorMessage="1" sqref="D212">
      <formula1>$O$10:$O$51</formula1>
    </dataValidation>
    <dataValidation type="list" allowBlank="1" showInputMessage="1" showErrorMessage="1" sqref="D213">
      <formula1>$O$10:$O$51</formula1>
    </dataValidation>
    <dataValidation type="list" allowBlank="1" showInputMessage="1" showErrorMessage="1" sqref="D214">
      <formula1>$O$10:$O$51</formula1>
    </dataValidation>
    <dataValidation type="list" allowBlank="1" showInputMessage="1" showErrorMessage="1" sqref="D215">
      <formula1>$O$10:$O$51</formula1>
    </dataValidation>
    <dataValidation type="list" allowBlank="1" showInputMessage="1" showErrorMessage="1" sqref="D216">
      <formula1>$O$10:$O$51</formula1>
    </dataValidation>
    <dataValidation type="list" allowBlank="1" showInputMessage="1" showErrorMessage="1" sqref="D217">
      <formula1>$O$10:$O$51</formula1>
    </dataValidation>
    <dataValidation type="list" allowBlank="1" showInputMessage="1" showErrorMessage="1" sqref="D218">
      <formula1>$O$10:$O$51</formula1>
    </dataValidation>
    <dataValidation type="list" allowBlank="1" showInputMessage="1" showErrorMessage="1" sqref="D219">
      <formula1>$O$10:$O$51</formula1>
    </dataValidation>
    <dataValidation type="list" allowBlank="1" showInputMessage="1" showErrorMessage="1" sqref="D220">
      <formula1>$O$10:$O$51</formula1>
    </dataValidation>
    <dataValidation type="list" allowBlank="1" showInputMessage="1" showErrorMessage="1" sqref="D221">
      <formula1>$O$10:$O$51</formula1>
    </dataValidation>
    <dataValidation type="list" allowBlank="1" showInputMessage="1" showErrorMessage="1" sqref="D222">
      <formula1>$O$10:$O$51</formula1>
    </dataValidation>
    <dataValidation type="list" allowBlank="1" showInputMessage="1" showErrorMessage="1" sqref="D223">
      <formula1>$O$10:$O$51</formula1>
    </dataValidation>
    <dataValidation type="list" allowBlank="1" showInputMessage="1" showErrorMessage="1" sqref="D224">
      <formula1>$O$10:$O$51</formula1>
    </dataValidation>
    <dataValidation type="list" allowBlank="1" showInputMessage="1" showErrorMessage="1" sqref="D225">
      <formula1>$O$10:$O$51</formula1>
    </dataValidation>
    <dataValidation type="list" allowBlank="1" showInputMessage="1" showErrorMessage="1" sqref="D226">
      <formula1>$O$10:$O$51</formula1>
    </dataValidation>
    <dataValidation type="list" allowBlank="1" showInputMessage="1" showErrorMessage="1" sqref="D227">
      <formula1>$O$10:$O$51</formula1>
    </dataValidation>
    <dataValidation type="list" allowBlank="1" showInputMessage="1" showErrorMessage="1" sqref="D228">
      <formula1>$O$10:$O$51</formula1>
    </dataValidation>
    <dataValidation type="list" allowBlank="1" showInputMessage="1" showErrorMessage="1" sqref="D229">
      <formula1>$O$10:$O$51</formula1>
    </dataValidation>
    <dataValidation type="list" allowBlank="1" showInputMessage="1" showErrorMessage="1" sqref="D230">
      <formula1>$O$10:$O$51</formula1>
    </dataValidation>
    <dataValidation type="list" allowBlank="1" showInputMessage="1" showErrorMessage="1" sqref="D231">
      <formula1>$O$10:$O$51</formula1>
    </dataValidation>
    <dataValidation type="list" allowBlank="1" showInputMessage="1" showErrorMessage="1" sqref="D232">
      <formula1>$O$10:$O$51</formula1>
    </dataValidation>
    <dataValidation type="list" allowBlank="1" showInputMessage="1" showErrorMessage="1" sqref="D233">
      <formula1>$O$10:$O$51</formula1>
    </dataValidation>
    <dataValidation type="list" allowBlank="1" showInputMessage="1" showErrorMessage="1" sqref="D234">
      <formula1>$O$10:$O$51</formula1>
    </dataValidation>
    <dataValidation type="list" allowBlank="1" showInputMessage="1" showErrorMessage="1" sqref="D235">
      <formula1>$O$10:$O$51</formula1>
    </dataValidation>
    <dataValidation type="list" allowBlank="1" showInputMessage="1" showErrorMessage="1" sqref="D236">
      <formula1>$O$10:$O$51</formula1>
    </dataValidation>
    <dataValidation type="list" allowBlank="1" showInputMessage="1" showErrorMessage="1" sqref="D237">
      <formula1>$O$10:$O$51</formula1>
    </dataValidation>
    <dataValidation type="list" allowBlank="1" showInputMessage="1" showErrorMessage="1" sqref="D238">
      <formula1>$O$10:$O$51</formula1>
    </dataValidation>
    <dataValidation type="list" allowBlank="1" showInputMessage="1" showErrorMessage="1" sqref="D239">
      <formula1>$O$10:$O$51</formula1>
    </dataValidation>
    <dataValidation type="list" allowBlank="1" showInputMessage="1" showErrorMessage="1" sqref="D240">
      <formula1>$O$10:$O$51</formula1>
    </dataValidation>
    <dataValidation type="list" allowBlank="1" showInputMessage="1" showErrorMessage="1" sqref="D241">
      <formula1>$O$10:$O$51</formula1>
    </dataValidation>
    <dataValidation type="list" allowBlank="1" showInputMessage="1" showErrorMessage="1" sqref="D242">
      <formula1>$O$10:$O$51</formula1>
    </dataValidation>
    <dataValidation type="list" allowBlank="1" showInputMessage="1" showErrorMessage="1" sqref="D243">
      <formula1>$O$10:$O$51</formula1>
    </dataValidation>
    <dataValidation type="list" allowBlank="1" showInputMessage="1" showErrorMessage="1" sqref="D244">
      <formula1>$O$10:$O$51</formula1>
    </dataValidation>
    <dataValidation type="list" allowBlank="1" showInputMessage="1" showErrorMessage="1" sqref="D245">
      <formula1>$O$10:$O$51</formula1>
    </dataValidation>
    <dataValidation type="list" allowBlank="1" showInputMessage="1" showErrorMessage="1" sqref="D246">
      <formula1>$O$10:$O$51</formula1>
    </dataValidation>
    <dataValidation type="list" allowBlank="1" showInputMessage="1" showErrorMessage="1" sqref="D247">
      <formula1>$O$10:$O$51</formula1>
    </dataValidation>
    <dataValidation type="list" allowBlank="1" showInputMessage="1" showErrorMessage="1" sqref="D248">
      <formula1>$O$10:$O$51</formula1>
    </dataValidation>
    <dataValidation type="list" allowBlank="1" showInputMessage="1" showErrorMessage="1" sqref="D249">
      <formula1>$O$10:$O$51</formula1>
    </dataValidation>
    <dataValidation type="list" allowBlank="1" showInputMessage="1" showErrorMessage="1" sqref="D250">
      <formula1>$O$10:$O$51</formula1>
    </dataValidation>
    <dataValidation type="list" allowBlank="1" showInputMessage="1" showErrorMessage="1" sqref="D251">
      <formula1>$O$10:$O$51</formula1>
    </dataValidation>
    <dataValidation type="list" allowBlank="1" showInputMessage="1" showErrorMessage="1" sqref="D252">
      <formula1>$O$10:$O$51</formula1>
    </dataValidation>
    <dataValidation type="list" allowBlank="1" showInputMessage="1" showErrorMessage="1" sqref="D253">
      <formula1>$O$10:$O$51</formula1>
    </dataValidation>
    <dataValidation type="list" allowBlank="1" showInputMessage="1" showErrorMessage="1" sqref="D254">
      <formula1>$O$10:$O$51</formula1>
    </dataValidation>
    <dataValidation type="list" allowBlank="1" showInputMessage="1" showErrorMessage="1" sqref="D255">
      <formula1>$O$10:$O$51</formula1>
    </dataValidation>
    <dataValidation type="list" allowBlank="1" showInputMessage="1" showErrorMessage="1" sqref="D256">
      <formula1>$O$10:$O$51</formula1>
    </dataValidation>
    <dataValidation type="list" allowBlank="1" showInputMessage="1" showErrorMessage="1" sqref="D257">
      <formula1>$O$10:$O$51</formula1>
    </dataValidation>
    <dataValidation type="list" allowBlank="1" showInputMessage="1" showErrorMessage="1" sqref="D258">
      <formula1>$O$10:$O$51</formula1>
    </dataValidation>
    <dataValidation type="list" allowBlank="1" showInputMessage="1" showErrorMessage="1" sqref="D259">
      <formula1>$O$10:$O$51</formula1>
    </dataValidation>
    <dataValidation type="list" allowBlank="1" showInputMessage="1" showErrorMessage="1" sqref="D260">
      <formula1>$O$10:$O$51</formula1>
    </dataValidation>
    <dataValidation type="list" allowBlank="1" showInputMessage="1" showErrorMessage="1" sqref="D261">
      <formula1>$O$10:$O$51</formula1>
    </dataValidation>
    <dataValidation type="list" allowBlank="1" showInputMessage="1" showErrorMessage="1" sqref="D262">
      <formula1>$O$10:$O$51</formula1>
    </dataValidation>
    <dataValidation type="list" allowBlank="1" showInputMessage="1" showErrorMessage="1" sqref="D263">
      <formula1>$O$10:$O$51</formula1>
    </dataValidation>
    <dataValidation type="list" allowBlank="1" showInputMessage="1" showErrorMessage="1" sqref="D264">
      <formula1>$O$10:$O$51</formula1>
    </dataValidation>
    <dataValidation type="list" allowBlank="1" showInputMessage="1" showErrorMessage="1" sqref="D265">
      <formula1>$O$10:$O$51</formula1>
    </dataValidation>
    <dataValidation type="list" allowBlank="1" showInputMessage="1" showErrorMessage="1" sqref="D266">
      <formula1>$O$10:$O$51</formula1>
    </dataValidation>
    <dataValidation type="list" allowBlank="1" showInputMessage="1" showErrorMessage="1" sqref="D267">
      <formula1>$O$10:$O$51</formula1>
    </dataValidation>
    <dataValidation type="list" allowBlank="1" showInputMessage="1" showErrorMessage="1" sqref="D268">
      <formula1>$O$10:$O$51</formula1>
    </dataValidation>
    <dataValidation type="list" allowBlank="1" showInputMessage="1" showErrorMessage="1" sqref="D269">
      <formula1>$O$10:$O$51</formula1>
    </dataValidation>
    <dataValidation type="list" allowBlank="1" showInputMessage="1" showErrorMessage="1" sqref="D270">
      <formula1>$O$10:$O$51</formula1>
    </dataValidation>
    <dataValidation type="list" allowBlank="1" showInputMessage="1" showErrorMessage="1" sqref="D271">
      <formula1>$O$10:$O$51</formula1>
    </dataValidation>
    <dataValidation type="list" allowBlank="1" showInputMessage="1" showErrorMessage="1" sqref="D272">
      <formula1>$O$10:$O$51</formula1>
    </dataValidation>
    <dataValidation type="list" allowBlank="1" showInputMessage="1" showErrorMessage="1" sqref="D273">
      <formula1>$O$10:$O$51</formula1>
    </dataValidation>
    <dataValidation type="list" allowBlank="1" showInputMessage="1" showErrorMessage="1" sqref="D274">
      <formula1>$O$10:$O$51</formula1>
    </dataValidation>
    <dataValidation type="list" allowBlank="1" showInputMessage="1" showErrorMessage="1" sqref="D275">
      <formula1>$O$10:$O$51</formula1>
    </dataValidation>
    <dataValidation type="list" allowBlank="1" showInputMessage="1" showErrorMessage="1" sqref="D276">
      <formula1>$O$10:$O$51</formula1>
    </dataValidation>
    <dataValidation type="list" allowBlank="1" showInputMessage="1" showErrorMessage="1" sqref="D277">
      <formula1>$O$10:$O$51</formula1>
    </dataValidation>
    <dataValidation type="list" allowBlank="1" showInputMessage="1" showErrorMessage="1" sqref="D278">
      <formula1>$O$10:$O$51</formula1>
    </dataValidation>
    <dataValidation type="list" allowBlank="1" showInputMessage="1" showErrorMessage="1" sqref="D279">
      <formula1>$O$10:$O$51</formula1>
    </dataValidation>
    <dataValidation type="list" allowBlank="1" showInputMessage="1" showErrorMessage="1" sqref="D280">
      <formula1>$O$10:$O$51</formula1>
    </dataValidation>
    <dataValidation type="list" allowBlank="1" showInputMessage="1" showErrorMessage="1" sqref="D281">
      <formula1>$O$10:$O$51</formula1>
    </dataValidation>
    <dataValidation type="list" allowBlank="1" showInputMessage="1" showErrorMessage="1" sqref="D282">
      <formula1>$O$10:$O$51</formula1>
    </dataValidation>
    <dataValidation type="list" allowBlank="1" showInputMessage="1" showErrorMessage="1" sqref="D283">
      <formula1>$O$10:$O$51</formula1>
    </dataValidation>
    <dataValidation type="list" allowBlank="1" showInputMessage="1" showErrorMessage="1" sqref="D284">
      <formula1>$O$10:$O$51</formula1>
    </dataValidation>
    <dataValidation type="list" allowBlank="1" showInputMessage="1" showErrorMessage="1" sqref="D285">
      <formula1>$O$10:$O$51</formula1>
    </dataValidation>
    <dataValidation type="list" allowBlank="1" showInputMessage="1" showErrorMessage="1" sqref="D286">
      <formula1>$O$10:$O$51</formula1>
    </dataValidation>
    <dataValidation type="list" allowBlank="1" showInputMessage="1" showErrorMessage="1" sqref="D287">
      <formula1>$O$10:$O$51</formula1>
    </dataValidation>
    <dataValidation type="list" allowBlank="1" showInputMessage="1" showErrorMessage="1" sqref="D288">
      <formula1>$O$10:$O$51</formula1>
    </dataValidation>
    <dataValidation type="list" allowBlank="1" showInputMessage="1" showErrorMessage="1" sqref="D289">
      <formula1>$O$10:$O$51</formula1>
    </dataValidation>
    <dataValidation type="list" allowBlank="1" showInputMessage="1" showErrorMessage="1" sqref="D290">
      <formula1>$O$10:$O$51</formula1>
    </dataValidation>
    <dataValidation type="list" allowBlank="1" showInputMessage="1" showErrorMessage="1" sqref="D291">
      <formula1>$O$10:$O$51</formula1>
    </dataValidation>
    <dataValidation type="list" allowBlank="1" showInputMessage="1" showErrorMessage="1" sqref="D292">
      <formula1>$O$10:$O$51</formula1>
    </dataValidation>
    <dataValidation type="list" allowBlank="1" showInputMessage="1" showErrorMessage="1" sqref="D293">
      <formula1>$O$10:$O$51</formula1>
    </dataValidation>
    <dataValidation type="list" allowBlank="1" showInputMessage="1" showErrorMessage="1" sqref="D294">
      <formula1>$O$10:$O$51</formula1>
    </dataValidation>
    <dataValidation type="list" allowBlank="1" showInputMessage="1" showErrorMessage="1" sqref="D295">
      <formula1>$O$10:$O$51</formula1>
    </dataValidation>
    <dataValidation type="list" allowBlank="1" showInputMessage="1" showErrorMessage="1" sqref="D296">
      <formula1>$O$10:$O$51</formula1>
    </dataValidation>
    <dataValidation type="list" allowBlank="1" showInputMessage="1" showErrorMessage="1" sqref="D297">
      <formula1>$O$10:$O$51</formula1>
    </dataValidation>
    <dataValidation type="list" allowBlank="1" showInputMessage="1" showErrorMessage="1" sqref="D298">
      <formula1>$O$10:$O$51</formula1>
    </dataValidation>
    <dataValidation type="list" allowBlank="1" showInputMessage="1" showErrorMessage="1" sqref="D299">
      <formula1>$O$10:$O$51</formula1>
    </dataValidation>
    <dataValidation type="list" allowBlank="1" showInputMessage="1" showErrorMessage="1" sqref="D300">
      <formula1>$O$10:$O$51</formula1>
    </dataValidation>
    <dataValidation type="list" allowBlank="1" showInputMessage="1" showErrorMessage="1" sqref="D301">
      <formula1>$O$10:$O$51</formula1>
    </dataValidation>
    <dataValidation type="list" allowBlank="1" showInputMessage="1" showErrorMessage="1" sqref="D302">
      <formula1>$O$10:$O$51</formula1>
    </dataValidation>
    <dataValidation type="list" allowBlank="1" showInputMessage="1" showErrorMessage="1" sqref="D303">
      <formula1>$O$10:$O$51</formula1>
    </dataValidation>
    <dataValidation type="list" allowBlank="1" showInputMessage="1" showErrorMessage="1" sqref="D304">
      <formula1>$O$10:$O$51</formula1>
    </dataValidation>
    <dataValidation type="list" allowBlank="1" showInputMessage="1" showErrorMessage="1" sqref="D305">
      <formula1>$O$10:$O$51</formula1>
    </dataValidation>
    <dataValidation type="list" allowBlank="1" showInputMessage="1" showErrorMessage="1" sqref="D306">
      <formula1>$O$10:$O$51</formula1>
    </dataValidation>
    <dataValidation type="list" allowBlank="1" showInputMessage="1" showErrorMessage="1" sqref="D307">
      <formula1>$O$10:$O$51</formula1>
    </dataValidation>
    <dataValidation type="list" allowBlank="1" showInputMessage="1" showErrorMessage="1" sqref="D308">
      <formula1>$O$10:$O$51</formula1>
    </dataValidation>
    <dataValidation type="list" allowBlank="1" showInputMessage="1" showErrorMessage="1" sqref="D309">
      <formula1>$O$10:$O$51</formula1>
    </dataValidation>
    <dataValidation type="list" allowBlank="1" showInputMessage="1" showErrorMessage="1" sqref="D310">
      <formula1>$O$10:$O$51</formula1>
    </dataValidation>
    <dataValidation type="list" allowBlank="1" showInputMessage="1" showErrorMessage="1" sqref="D311">
      <formula1>$O$10:$O$51</formula1>
    </dataValidation>
    <dataValidation type="list" allowBlank="1" showInputMessage="1" showErrorMessage="1" sqref="D312">
      <formula1>$O$10:$O$51</formula1>
    </dataValidation>
    <dataValidation type="list" allowBlank="1" showInputMessage="1" showErrorMessage="1" sqref="D313">
      <formula1>$O$10:$O$51</formula1>
    </dataValidation>
    <dataValidation type="list" allowBlank="1" showInputMessage="1" showErrorMessage="1" sqref="D314">
      <formula1>$O$10:$O$51</formula1>
    </dataValidation>
    <dataValidation type="list" allowBlank="1" showInputMessage="1" showErrorMessage="1" sqref="D315">
      <formula1>$O$10:$O$51</formula1>
    </dataValidation>
    <dataValidation type="list" allowBlank="1" showInputMessage="1" showErrorMessage="1" sqref="D316">
      <formula1>$O$10:$O$51</formula1>
    </dataValidation>
    <dataValidation type="list" allowBlank="1" showInputMessage="1" showErrorMessage="1" sqref="D317">
      <formula1>$O$10:$O$51</formula1>
    </dataValidation>
    <dataValidation type="list" allowBlank="1" showInputMessage="1" showErrorMessage="1" sqref="D318">
      <formula1>$O$10:$O$51</formula1>
    </dataValidation>
    <dataValidation type="list" allowBlank="1" showInputMessage="1" showErrorMessage="1" sqref="D319">
      <formula1>$O$10:$O$51</formula1>
    </dataValidation>
    <dataValidation type="list" allowBlank="1" showInputMessage="1" showErrorMessage="1" sqref="D320">
      <formula1>$O$10:$O$51</formula1>
    </dataValidation>
    <dataValidation type="list" allowBlank="1" showInputMessage="1" showErrorMessage="1" sqref="D321">
      <formula1>$O$10:$O$51</formula1>
    </dataValidation>
    <dataValidation type="list" allowBlank="1" showInputMessage="1" showErrorMessage="1" sqref="D322">
      <formula1>$O$10:$O$51</formula1>
    </dataValidation>
    <dataValidation type="list" allowBlank="1" showInputMessage="1" showErrorMessage="1" sqref="D323">
      <formula1>$O$10:$O$51</formula1>
    </dataValidation>
    <dataValidation type="list" allowBlank="1" showInputMessage="1" showErrorMessage="1" sqref="D324">
      <formula1>$O$10:$O$51</formula1>
    </dataValidation>
    <dataValidation type="list" allowBlank="1" showInputMessage="1" showErrorMessage="1" sqref="D325">
      <formula1>$O$10:$O$51</formula1>
    </dataValidation>
    <dataValidation type="list" allowBlank="1" showInputMessage="1" showErrorMessage="1" sqref="D326">
      <formula1>$O$10:$O$51</formula1>
    </dataValidation>
    <dataValidation type="list" allowBlank="1" showInputMessage="1" showErrorMessage="1" sqref="D327">
      <formula1>$O$10:$O$51</formula1>
    </dataValidation>
    <dataValidation type="list" allowBlank="1" showInputMessage="1" showErrorMessage="1" sqref="D328">
      <formula1>$O$10:$O$51</formula1>
    </dataValidation>
    <dataValidation type="list" allowBlank="1" showInputMessage="1" showErrorMessage="1" sqref="D329">
      <formula1>$O$10:$O$51</formula1>
    </dataValidation>
    <dataValidation type="list" allowBlank="1" showInputMessage="1" showErrorMessage="1" sqref="D330">
      <formula1>$O$10:$O$51</formula1>
    </dataValidation>
    <dataValidation type="list" allowBlank="1" showInputMessage="1" showErrorMessage="1" sqref="D331">
      <formula1>$O$10:$O$51</formula1>
    </dataValidation>
    <dataValidation type="list" allowBlank="1" showInputMessage="1" showErrorMessage="1" sqref="D332">
      <formula1>$O$10:$O$51</formula1>
    </dataValidation>
    <dataValidation type="list" allowBlank="1" showInputMessage="1" showErrorMessage="1" sqref="D333">
      <formula1>$O$10:$O$51</formula1>
    </dataValidation>
    <dataValidation type="list" allowBlank="1" showInputMessage="1" showErrorMessage="1" sqref="D334">
      <formula1>$O$10:$O$51</formula1>
    </dataValidation>
    <dataValidation type="list" allowBlank="1" showInputMessage="1" showErrorMessage="1" sqref="D335">
      <formula1>$O$10:$O$51</formula1>
    </dataValidation>
    <dataValidation type="list" allowBlank="1" showInputMessage="1" showErrorMessage="1" sqref="D336">
      <formula1>$O$10:$O$51</formula1>
    </dataValidation>
    <dataValidation type="list" allowBlank="1" showInputMessage="1" showErrorMessage="1" sqref="D337">
      <formula1>$O$10:$O$51</formula1>
    </dataValidation>
    <dataValidation type="list" allowBlank="1" showInputMessage="1" showErrorMessage="1" sqref="D338">
      <formula1>$O$10:$O$51</formula1>
    </dataValidation>
    <dataValidation type="list" allowBlank="1" showInputMessage="1" showErrorMessage="1" sqref="D339">
      <formula1>$O$10:$O$51</formula1>
    </dataValidation>
    <dataValidation type="list" allowBlank="1" showInputMessage="1" showErrorMessage="1" sqref="D340">
      <formula1>$O$10:$O$51</formula1>
    </dataValidation>
    <dataValidation type="list" allowBlank="1" showInputMessage="1" showErrorMessage="1" sqref="D341">
      <formula1>$O$10:$O$51</formula1>
    </dataValidation>
    <dataValidation type="list" allowBlank="1" showInputMessage="1" showErrorMessage="1" sqref="D342">
      <formula1>$O$10:$O$51</formula1>
    </dataValidation>
    <dataValidation type="list" allowBlank="1" showInputMessage="1" showErrorMessage="1" sqref="D343">
      <formula1>$O$10:$O$51</formula1>
    </dataValidation>
    <dataValidation type="list" allowBlank="1" showInputMessage="1" showErrorMessage="1" sqref="D344">
      <formula1>$O$10:$O$51</formula1>
    </dataValidation>
    <dataValidation type="list" allowBlank="1" showInputMessage="1" showErrorMessage="1" sqref="D345">
      <formula1>$O$10:$O$51</formula1>
    </dataValidation>
    <dataValidation type="list" allowBlank="1" showInputMessage="1" showErrorMessage="1" sqref="D346">
      <formula1>$O$10:$O$51</formula1>
    </dataValidation>
    <dataValidation type="list" allowBlank="1" showInputMessage="1" showErrorMessage="1" sqref="D347">
      <formula1>$O$10:$O$51</formula1>
    </dataValidation>
    <dataValidation type="list" allowBlank="1" showInputMessage="1" showErrorMessage="1" sqref="D348">
      <formula1>$O$10:$O$51</formula1>
    </dataValidation>
    <dataValidation type="list" allowBlank="1" showInputMessage="1" showErrorMessage="1" sqref="D349">
      <formula1>$O$10:$O$51</formula1>
    </dataValidation>
    <dataValidation type="list" allowBlank="1" showInputMessage="1" showErrorMessage="1" sqref="D350">
      <formula1>$O$10:$O$51</formula1>
    </dataValidation>
    <dataValidation type="list" allowBlank="1" showInputMessage="1" showErrorMessage="1" sqref="D351">
      <formula1>$O$10:$O$51</formula1>
    </dataValidation>
    <dataValidation type="list" allowBlank="1" showInputMessage="1" showErrorMessage="1" sqref="D352">
      <formula1>$O$10:$O$51</formula1>
    </dataValidation>
    <dataValidation type="list" allowBlank="1" showInputMessage="1" showErrorMessage="1" sqref="D353">
      <formula1>$O$10:$O$51</formula1>
    </dataValidation>
    <dataValidation type="list" allowBlank="1" showInputMessage="1" showErrorMessage="1" sqref="D354">
      <formula1>$O$10:$O$51</formula1>
    </dataValidation>
    <dataValidation type="list" allowBlank="1" showInputMessage="1" showErrorMessage="1" sqref="D355">
      <formula1>$O$10:$O$51</formula1>
    </dataValidation>
    <dataValidation type="list" allowBlank="1" showInputMessage="1" showErrorMessage="1" sqref="D356">
      <formula1>$O$10:$O$51</formula1>
    </dataValidation>
    <dataValidation type="list" allowBlank="1" showInputMessage="1" showErrorMessage="1" sqref="D357">
      <formula1>$O$10:$O$51</formula1>
    </dataValidation>
    <dataValidation type="list" allowBlank="1" showInputMessage="1" showErrorMessage="1" sqref="D358">
      <formula1>$O$10:$O$51</formula1>
    </dataValidation>
    <dataValidation type="list" allowBlank="1" showInputMessage="1" showErrorMessage="1" sqref="D359">
      <formula1>$O$10:$O$51</formula1>
    </dataValidation>
    <dataValidation type="list" allowBlank="1" showInputMessage="1" showErrorMessage="1" sqref="D360">
      <formula1>$O$10:$O$51</formula1>
    </dataValidation>
    <dataValidation type="list" allowBlank="1" showInputMessage="1" showErrorMessage="1" sqref="D361">
      <formula1>$O$10:$O$51</formula1>
    </dataValidation>
    <dataValidation type="list" allowBlank="1" showInputMessage="1" showErrorMessage="1" sqref="D362">
      <formula1>$O$10:$O$51</formula1>
    </dataValidation>
    <dataValidation type="list" allowBlank="1" showInputMessage="1" showErrorMessage="1" sqref="D363">
      <formula1>$O$10:$O$51</formula1>
    </dataValidation>
    <dataValidation type="list" allowBlank="1" showInputMessage="1" showErrorMessage="1" sqref="D364">
      <formula1>$O$10:$O$51</formula1>
    </dataValidation>
    <dataValidation type="list" allowBlank="1" showInputMessage="1" showErrorMessage="1" sqref="D365">
      <formula1>$O$10:$O$51</formula1>
    </dataValidation>
    <dataValidation type="list" allowBlank="1" showInputMessage="1" showErrorMessage="1" sqref="D366">
      <formula1>$O$10:$O$51</formula1>
    </dataValidation>
    <dataValidation type="list" allowBlank="1" showInputMessage="1" showErrorMessage="1" sqref="D367">
      <formula1>$O$10:$O$51</formula1>
    </dataValidation>
    <dataValidation type="list" allowBlank="1" showInputMessage="1" showErrorMessage="1" sqref="D368">
      <formula1>$O$10:$O$51</formula1>
    </dataValidation>
    <dataValidation type="list" allowBlank="1" showInputMessage="1" showErrorMessage="1" sqref="D369">
      <formula1>$O$10:$O$51</formula1>
    </dataValidation>
    <dataValidation type="list" allowBlank="1" showInputMessage="1" showErrorMessage="1" sqref="D370">
      <formula1>$O$10:$O$51</formula1>
    </dataValidation>
    <dataValidation type="list" allowBlank="1" showInputMessage="1" showErrorMessage="1" sqref="D371">
      <formula1>$O$10:$O$51</formula1>
    </dataValidation>
    <dataValidation type="list" allowBlank="1" showInputMessage="1" showErrorMessage="1" sqref="D372">
      <formula1>$O$10:$O$51</formula1>
    </dataValidation>
    <dataValidation type="list" allowBlank="1" showInputMessage="1" showErrorMessage="1" sqref="D373">
      <formula1>$O$10:$O$51</formula1>
    </dataValidation>
    <dataValidation type="list" allowBlank="1" showInputMessage="1" showErrorMessage="1" sqref="D374">
      <formula1>$O$10:$O$51</formula1>
    </dataValidation>
    <dataValidation type="list" allowBlank="1" showInputMessage="1" showErrorMessage="1" sqref="D375">
      <formula1>$O$10:$O$51</formula1>
    </dataValidation>
    <dataValidation type="list" allowBlank="1" showInputMessage="1" showErrorMessage="1" sqref="D376">
      <formula1>$O$10:$O$51</formula1>
    </dataValidation>
    <dataValidation type="list" allowBlank="1" showInputMessage="1" showErrorMessage="1" sqref="D377">
      <formula1>$O$10:$O$51</formula1>
    </dataValidation>
    <dataValidation type="list" allowBlank="1" showInputMessage="1" showErrorMessage="1" sqref="D378">
      <formula1>$O$10:$O$51</formula1>
    </dataValidation>
    <dataValidation type="list" allowBlank="1" showInputMessage="1" showErrorMessage="1" sqref="D379">
      <formula1>$O$10:$O$51</formula1>
    </dataValidation>
    <dataValidation type="list" allowBlank="1" showInputMessage="1" showErrorMessage="1" sqref="D380">
      <formula1>$O$10:$O$51</formula1>
    </dataValidation>
    <dataValidation type="list" allowBlank="1" showInputMessage="1" showErrorMessage="1" sqref="D381">
      <formula1>$O$10:$O$51</formula1>
    </dataValidation>
    <dataValidation type="list" allowBlank="1" showInputMessage="1" showErrorMessage="1" sqref="D382">
      <formula1>$O$10:$O$51</formula1>
    </dataValidation>
    <dataValidation type="list" allowBlank="1" showInputMessage="1" showErrorMessage="1" sqref="D383">
      <formula1>$O$10:$O$51</formula1>
    </dataValidation>
    <dataValidation type="list" allowBlank="1" showInputMessage="1" showErrorMessage="1" sqref="D384">
      <formula1>$O$10:$O$51</formula1>
    </dataValidation>
    <dataValidation type="list" allowBlank="1" showInputMessage="1" showErrorMessage="1" sqref="D385">
      <formula1>$O$10:$O$51</formula1>
    </dataValidation>
    <dataValidation type="list" allowBlank="1" showInputMessage="1" showErrorMessage="1" sqref="D386">
      <formula1>$O$10:$O$51</formula1>
    </dataValidation>
    <dataValidation type="list" allowBlank="1" showInputMessage="1" showErrorMessage="1" sqref="D387">
      <formula1>$O$10:$O$51</formula1>
    </dataValidation>
    <dataValidation type="list" allowBlank="1" showInputMessage="1" showErrorMessage="1" sqref="D388">
      <formula1>$O$10:$O$51</formula1>
    </dataValidation>
    <dataValidation type="list" allowBlank="1" showInputMessage="1" showErrorMessage="1" sqref="D389">
      <formula1>$O$10:$O$51</formula1>
    </dataValidation>
    <dataValidation type="list" allowBlank="1" showInputMessage="1" showErrorMessage="1" sqref="D390">
      <formula1>$O$10:$O$51</formula1>
    </dataValidation>
    <dataValidation type="list" allowBlank="1" showInputMessage="1" showErrorMessage="1" sqref="D391">
      <formula1>$O$10:$O$51</formula1>
    </dataValidation>
    <dataValidation type="list" allowBlank="1" showInputMessage="1" showErrorMessage="1" sqref="D392">
      <formula1>$O$10:$O$51</formula1>
    </dataValidation>
    <dataValidation type="list" allowBlank="1" showInputMessage="1" showErrorMessage="1" sqref="D393">
      <formula1>$O$10:$O$51</formula1>
    </dataValidation>
    <dataValidation type="list" allowBlank="1" showInputMessage="1" showErrorMessage="1" sqref="D394">
      <formula1>$O$10:$O$51</formula1>
    </dataValidation>
    <dataValidation type="list" allowBlank="1" showInputMessage="1" showErrorMessage="1" sqref="D395">
      <formula1>$O$10:$O$51</formula1>
    </dataValidation>
    <dataValidation type="list" allowBlank="1" showInputMessage="1" showErrorMessage="1" sqref="D396">
      <formula1>$O$10:$O$51</formula1>
    </dataValidation>
    <dataValidation type="list" allowBlank="1" showInputMessage="1" showErrorMessage="1" sqref="D397">
      <formula1>$O$10:$O$51</formula1>
    </dataValidation>
    <dataValidation type="list" allowBlank="1" showInputMessage="1" showErrorMessage="1" sqref="D398">
      <formula1>$O$10:$O$51</formula1>
    </dataValidation>
    <dataValidation type="list" allowBlank="1" showInputMessage="1" showErrorMessage="1" sqref="D399">
      <formula1>$O$10:$O$51</formula1>
    </dataValidation>
    <dataValidation type="list" allowBlank="1" showInputMessage="1" showErrorMessage="1" sqref="D400">
      <formula1>$O$10:$O$51</formula1>
    </dataValidation>
    <dataValidation type="list" allowBlank="1" showInputMessage="1" showErrorMessage="1" sqref="D401">
      <formula1>$O$10:$O$51</formula1>
    </dataValidation>
    <dataValidation type="list" allowBlank="1" showInputMessage="1" showErrorMessage="1" sqref="D402">
      <formula1>$O$10:$O$51</formula1>
    </dataValidation>
    <dataValidation type="list" allowBlank="1" showInputMessage="1" showErrorMessage="1" sqref="D403">
      <formula1>$O$10:$O$51</formula1>
    </dataValidation>
    <dataValidation type="list" allowBlank="1" showInputMessage="1" showErrorMessage="1" sqref="D404">
      <formula1>$O$10:$O$51</formula1>
    </dataValidation>
    <dataValidation type="list" allowBlank="1" showInputMessage="1" showErrorMessage="1" sqref="D405">
      <formula1>$O$10:$O$51</formula1>
    </dataValidation>
    <dataValidation type="list" allowBlank="1" showInputMessage="1" showErrorMessage="1" sqref="D406">
      <formula1>$O$10:$O$51</formula1>
    </dataValidation>
    <dataValidation type="list" allowBlank="1" showInputMessage="1" showErrorMessage="1" sqref="D407">
      <formula1>$O$10:$O$51</formula1>
    </dataValidation>
    <dataValidation type="list" allowBlank="1" showInputMessage="1" showErrorMessage="1" sqref="D408">
      <formula1>$O$10:$O$51</formula1>
    </dataValidation>
    <dataValidation type="list" allowBlank="1" showInputMessage="1" showErrorMessage="1" sqref="D409">
      <formula1>$O$10:$O$51</formula1>
    </dataValidation>
    <dataValidation type="list" allowBlank="1" showInputMessage="1" showErrorMessage="1" sqref="D410">
      <formula1>$O$10:$O$51</formula1>
    </dataValidation>
    <dataValidation type="list" allowBlank="1" showInputMessage="1" showErrorMessage="1" sqref="D411">
      <formula1>$O$10:$O$51</formula1>
    </dataValidation>
    <dataValidation type="list" allowBlank="1" showInputMessage="1" showErrorMessage="1" sqref="D412">
      <formula1>$O$10:$O$51</formula1>
    </dataValidation>
    <dataValidation type="list" allowBlank="1" showInputMessage="1" showErrorMessage="1" sqref="D413">
      <formula1>$O$10:$O$51</formula1>
    </dataValidation>
    <dataValidation type="list" allowBlank="1" showInputMessage="1" showErrorMessage="1" sqref="D414">
      <formula1>$O$10:$O$51</formula1>
    </dataValidation>
    <dataValidation type="list" allowBlank="1" showInputMessage="1" showErrorMessage="1" sqref="D415">
      <formula1>$O$10:$O$51</formula1>
    </dataValidation>
    <dataValidation type="list" allowBlank="1" showInputMessage="1" showErrorMessage="1" sqref="D416">
      <formula1>$O$10:$O$51</formula1>
    </dataValidation>
    <dataValidation type="list" allowBlank="1" showInputMessage="1" showErrorMessage="1" sqref="D417">
      <formula1>$O$10:$O$51</formula1>
    </dataValidation>
    <dataValidation type="list" allowBlank="1" showInputMessage="1" showErrorMessage="1" sqref="D418">
      <formula1>$O$10:$O$51</formula1>
    </dataValidation>
    <dataValidation type="list" allowBlank="1" showInputMessage="1" showErrorMessage="1" sqref="D419">
      <formula1>$O$10:$O$51</formula1>
    </dataValidation>
    <dataValidation type="list" allowBlank="1" showInputMessage="1" showErrorMessage="1" sqref="D420">
      <formula1>$O$10:$O$51</formula1>
    </dataValidation>
    <dataValidation type="list" allowBlank="1" showInputMessage="1" showErrorMessage="1" sqref="D421">
      <formula1>$O$10:$O$51</formula1>
    </dataValidation>
    <dataValidation type="list" allowBlank="1" showInputMessage="1" showErrorMessage="1" sqref="D422">
      <formula1>$O$10:$O$51</formula1>
    </dataValidation>
    <dataValidation type="list" allowBlank="1" showInputMessage="1" showErrorMessage="1" sqref="D423">
      <formula1>$O$10:$O$51</formula1>
    </dataValidation>
    <dataValidation type="list" allowBlank="1" showInputMessage="1" showErrorMessage="1" sqref="D424">
      <formula1>$O$10:$O$51</formula1>
    </dataValidation>
    <dataValidation type="list" allowBlank="1" showInputMessage="1" showErrorMessage="1" sqref="D425">
      <formula1>$O$10:$O$51</formula1>
    </dataValidation>
    <dataValidation type="list" allowBlank="1" showInputMessage="1" showErrorMessage="1" sqref="D426">
      <formula1>$O$10:$O$51</formula1>
    </dataValidation>
    <dataValidation type="list" allowBlank="1" showInputMessage="1" showErrorMessage="1" sqref="D427">
      <formula1>$O$10:$O$51</formula1>
    </dataValidation>
    <dataValidation type="list" allowBlank="1" showInputMessage="1" showErrorMessage="1" sqref="D428">
      <formula1>$O$10:$O$51</formula1>
    </dataValidation>
    <dataValidation type="list" allowBlank="1" showInputMessage="1" showErrorMessage="1" sqref="D429">
      <formula1>$O$10:$O$51</formula1>
    </dataValidation>
    <dataValidation type="list" allowBlank="1" showInputMessage="1" showErrorMessage="1" sqref="D430">
      <formula1>$O$10:$O$51</formula1>
    </dataValidation>
    <dataValidation type="list" allowBlank="1" showInputMessage="1" showErrorMessage="1" sqref="D431">
      <formula1>$O$10:$O$51</formula1>
    </dataValidation>
    <dataValidation type="list" allowBlank="1" showInputMessage="1" showErrorMessage="1" sqref="D432">
      <formula1>$O$10:$O$51</formula1>
    </dataValidation>
    <dataValidation type="list" allowBlank="1" showInputMessage="1" showErrorMessage="1" sqref="D433">
      <formula1>$O$10:$O$51</formula1>
    </dataValidation>
    <dataValidation type="list" allowBlank="1" showInputMessage="1" showErrorMessage="1" sqref="D434">
      <formula1>$O$10:$O$51</formula1>
    </dataValidation>
    <dataValidation type="list" allowBlank="1" showInputMessage="1" showErrorMessage="1" sqref="D435">
      <formula1>$O$10:$O$51</formula1>
    </dataValidation>
    <dataValidation type="list" allowBlank="1" showInputMessage="1" showErrorMessage="1" sqref="D436">
      <formula1>$O$10:$O$51</formula1>
    </dataValidation>
    <dataValidation type="list" allowBlank="1" showInputMessage="1" showErrorMessage="1" sqref="D437">
      <formula1>$O$10:$O$51</formula1>
    </dataValidation>
    <dataValidation type="list" allowBlank="1" showInputMessage="1" showErrorMessage="1" sqref="D438">
      <formula1>$O$10:$O$51</formula1>
    </dataValidation>
    <dataValidation type="list" allowBlank="1" showInputMessage="1" showErrorMessage="1" sqref="D439">
      <formula1>$O$10:$O$51</formula1>
    </dataValidation>
    <dataValidation type="list" allowBlank="1" showInputMessage="1" showErrorMessage="1" sqref="D440">
      <formula1>$O$10:$O$51</formula1>
    </dataValidation>
    <dataValidation type="list" allowBlank="1" showInputMessage="1" showErrorMessage="1" sqref="D441">
      <formula1>$O$10:$O$51</formula1>
    </dataValidation>
    <dataValidation type="list" allowBlank="1" showInputMessage="1" showErrorMessage="1" sqref="D442">
      <formula1>$O$10:$O$51</formula1>
    </dataValidation>
    <dataValidation type="list" allowBlank="1" showInputMessage="1" showErrorMessage="1" sqref="D443">
      <formula1>$O$10:$O$51</formula1>
    </dataValidation>
    <dataValidation type="list" allowBlank="1" showInputMessage="1" showErrorMessage="1" sqref="D444">
      <formula1>$O$10:$O$51</formula1>
    </dataValidation>
    <dataValidation type="list" allowBlank="1" showInputMessage="1" showErrorMessage="1" sqref="D445">
      <formula1>$O$10:$O$51</formula1>
    </dataValidation>
    <dataValidation type="list" allowBlank="1" showInputMessage="1" showErrorMessage="1" sqref="D446">
      <formula1>$O$10:$O$51</formula1>
    </dataValidation>
    <dataValidation type="list" allowBlank="1" showInputMessage="1" showErrorMessage="1" sqref="D447">
      <formula1>$O$10:$O$51</formula1>
    </dataValidation>
    <dataValidation type="list" allowBlank="1" showInputMessage="1" showErrorMessage="1" sqref="D448">
      <formula1>$O$10:$O$51</formula1>
    </dataValidation>
    <dataValidation type="list" allowBlank="1" showInputMessage="1" showErrorMessage="1" sqref="D449">
      <formula1>$O$10:$O$51</formula1>
    </dataValidation>
    <dataValidation type="list" allowBlank="1" showInputMessage="1" showErrorMessage="1" sqref="D450">
      <formula1>$O$10:$O$51</formula1>
    </dataValidation>
    <dataValidation type="list" allowBlank="1" showInputMessage="1" showErrorMessage="1" sqref="D451">
      <formula1>$O$10:$O$51</formula1>
    </dataValidation>
    <dataValidation type="list" allowBlank="1" showInputMessage="1" showErrorMessage="1" sqref="D452">
      <formula1>$O$10:$O$51</formula1>
    </dataValidation>
    <dataValidation type="list" allowBlank="1" showInputMessage="1" showErrorMessage="1" sqref="D453">
      <formula1>$O$10:$O$51</formula1>
    </dataValidation>
    <dataValidation type="list" allowBlank="1" showInputMessage="1" showErrorMessage="1" sqref="D454">
      <formula1>$O$10:$O$51</formula1>
    </dataValidation>
    <dataValidation type="list" allowBlank="1" showInputMessage="1" showErrorMessage="1" sqref="D455">
      <formula1>$O$10:$O$51</formula1>
    </dataValidation>
    <dataValidation type="list" allowBlank="1" showInputMessage="1" showErrorMessage="1" sqref="D456">
      <formula1>$O$10:$O$51</formula1>
    </dataValidation>
    <dataValidation type="list" allowBlank="1" showInputMessage="1" showErrorMessage="1" sqref="D457">
      <formula1>$O$10:$O$51</formula1>
    </dataValidation>
    <dataValidation type="list" allowBlank="1" showInputMessage="1" showErrorMessage="1" sqref="D458">
      <formula1>$O$10:$O$51</formula1>
    </dataValidation>
    <dataValidation type="list" allowBlank="1" showInputMessage="1" showErrorMessage="1" sqref="D459">
      <formula1>$O$10:$O$51</formula1>
    </dataValidation>
    <dataValidation type="list" allowBlank="1" showInputMessage="1" showErrorMessage="1" sqref="D460">
      <formula1>$O$10:$O$51</formula1>
    </dataValidation>
    <dataValidation type="list" allowBlank="1" showInputMessage="1" showErrorMessage="1" sqref="D461">
      <formula1>$O$10:$O$51</formula1>
    </dataValidation>
    <dataValidation type="list" allowBlank="1" showInputMessage="1" showErrorMessage="1" sqref="D462">
      <formula1>$O$10:$O$51</formula1>
    </dataValidation>
    <dataValidation type="list" allowBlank="1" showInputMessage="1" showErrorMessage="1" sqref="D463">
      <formula1>$O$10:$O$51</formula1>
    </dataValidation>
    <dataValidation type="list" allowBlank="1" showInputMessage="1" showErrorMessage="1" sqref="D464">
      <formula1>$O$10:$O$51</formula1>
    </dataValidation>
    <dataValidation type="list" allowBlank="1" showInputMessage="1" showErrorMessage="1" sqref="D465">
      <formula1>$O$10:$O$51</formula1>
    </dataValidation>
    <dataValidation type="list" allowBlank="1" showInputMessage="1" showErrorMessage="1" sqref="D466">
      <formula1>$O$10:$O$51</formula1>
    </dataValidation>
    <dataValidation type="list" allowBlank="1" showInputMessage="1" showErrorMessage="1" sqref="D467">
      <formula1>$O$10:$O$51</formula1>
    </dataValidation>
    <dataValidation type="list" allowBlank="1" showInputMessage="1" showErrorMessage="1" sqref="D468">
      <formula1>$O$10:$O$51</formula1>
    </dataValidation>
    <dataValidation type="list" allowBlank="1" showInputMessage="1" showErrorMessage="1" sqref="D469">
      <formula1>$O$10:$O$51</formula1>
    </dataValidation>
    <dataValidation type="list" allowBlank="1" showInputMessage="1" showErrorMessage="1" sqref="D470">
      <formula1>$O$10:$O$51</formula1>
    </dataValidation>
    <dataValidation type="list" allowBlank="1" showInputMessage="1" showErrorMessage="1" sqref="D471">
      <formula1>$O$10:$O$51</formula1>
    </dataValidation>
    <dataValidation type="list" allowBlank="1" showInputMessage="1" showErrorMessage="1" sqref="D472">
      <formula1>$O$10:$O$51</formula1>
    </dataValidation>
    <dataValidation type="list" allowBlank="1" showInputMessage="1" showErrorMessage="1" sqref="D473">
      <formula1>$O$10:$O$51</formula1>
    </dataValidation>
    <dataValidation type="list" allowBlank="1" showInputMessage="1" showErrorMessage="1" sqref="D474">
      <formula1>$O$10:$O$51</formula1>
    </dataValidation>
    <dataValidation type="list" allowBlank="1" showInputMessage="1" showErrorMessage="1" sqref="D475">
      <formula1>$O$10:$O$51</formula1>
    </dataValidation>
    <dataValidation type="list" allowBlank="1" showInputMessage="1" showErrorMessage="1" sqref="D476">
      <formula1>$O$10:$O$51</formula1>
    </dataValidation>
    <dataValidation type="list" allowBlank="1" showInputMessage="1" showErrorMessage="1" sqref="D477">
      <formula1>$O$10:$O$51</formula1>
    </dataValidation>
    <dataValidation type="list" allowBlank="1" showInputMessage="1" showErrorMessage="1" sqref="D478">
      <formula1>$O$10:$O$51</formula1>
    </dataValidation>
    <dataValidation type="list" allowBlank="1" showInputMessage="1" showErrorMessage="1" sqref="D479">
      <formula1>$O$10:$O$51</formula1>
    </dataValidation>
    <dataValidation type="list" allowBlank="1" showInputMessage="1" showErrorMessage="1" sqref="D480">
      <formula1>$O$10:$O$51</formula1>
    </dataValidation>
    <dataValidation type="list" allowBlank="1" showInputMessage="1" showErrorMessage="1" sqref="D481">
      <formula1>$O$10:$O$51</formula1>
    </dataValidation>
    <dataValidation type="list" allowBlank="1" showInputMessage="1" showErrorMessage="1" sqref="D482">
      <formula1>$O$10:$O$51</formula1>
    </dataValidation>
    <dataValidation type="list" allowBlank="1" showInputMessage="1" showErrorMessage="1" sqref="D483">
      <formula1>$O$10:$O$51</formula1>
    </dataValidation>
    <dataValidation type="list" allowBlank="1" showInputMessage="1" showErrorMessage="1" sqref="D484">
      <formula1>$O$10:$O$51</formula1>
    </dataValidation>
    <dataValidation type="list" allowBlank="1" showInputMessage="1" showErrorMessage="1" sqref="D485">
      <formula1>$O$10:$O$51</formula1>
    </dataValidation>
    <dataValidation type="list" allowBlank="1" showInputMessage="1" showErrorMessage="1" sqref="D486">
      <formula1>$O$10:$O$51</formula1>
    </dataValidation>
    <dataValidation type="list" allowBlank="1" showInputMessage="1" showErrorMessage="1" sqref="D487">
      <formula1>$O$10:$O$51</formula1>
    </dataValidation>
    <dataValidation type="list" allowBlank="1" showInputMessage="1" showErrorMessage="1" sqref="D488">
      <formula1>$O$10:$O$51</formula1>
    </dataValidation>
    <dataValidation type="list" allowBlank="1" showInputMessage="1" showErrorMessage="1" sqref="D489">
      <formula1>$O$10:$O$51</formula1>
    </dataValidation>
    <dataValidation type="list" allowBlank="1" showInputMessage="1" showErrorMessage="1" sqref="D490">
      <formula1>$O$10:$O$51</formula1>
    </dataValidation>
    <dataValidation type="list" allowBlank="1" showInputMessage="1" showErrorMessage="1" sqref="D491">
      <formula1>$O$10:$O$51</formula1>
    </dataValidation>
    <dataValidation type="list" allowBlank="1" showInputMessage="1" showErrorMessage="1" sqref="D492">
      <formula1>$O$10:$O$51</formula1>
    </dataValidation>
    <dataValidation type="list" allowBlank="1" showInputMessage="1" showErrorMessage="1" sqref="D493">
      <formula1>$O$10:$O$51</formula1>
    </dataValidation>
    <dataValidation type="list" allowBlank="1" showInputMessage="1" showErrorMessage="1" sqref="D494">
      <formula1>$O$10:$O$51</formula1>
    </dataValidation>
    <dataValidation type="list" allowBlank="1" showInputMessage="1" showErrorMessage="1" sqref="D495">
      <formula1>$O$10:$O$51</formula1>
    </dataValidation>
    <dataValidation type="list" allowBlank="1" showInputMessage="1" showErrorMessage="1" sqref="D496">
      <formula1>$O$10:$O$51</formula1>
    </dataValidation>
    <dataValidation type="list" allowBlank="1" showInputMessage="1" showErrorMessage="1" sqref="D497">
      <formula1>$O$10:$O$51</formula1>
    </dataValidation>
    <dataValidation type="list" allowBlank="1" showInputMessage="1" showErrorMessage="1" sqref="D498">
      <formula1>$O$10:$O$51</formula1>
    </dataValidation>
    <dataValidation type="list" allowBlank="1" showInputMessage="1" showErrorMessage="1" sqref="D499">
      <formula1>$O$10:$O$51</formula1>
    </dataValidation>
    <dataValidation type="list" allowBlank="1" showInputMessage="1" showErrorMessage="1" sqref="D500">
      <formula1>$O$10:$O$51</formula1>
    </dataValidation>
  </dataValidation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zoomScaleSheetLayoutView="100" workbookViewId="0">
      <selection sqref="A1:XFD1048576"/>
    </sheetView>
  </sheetViews>
  <sheetFormatPr defaultColWidth="8.85546875" defaultRowHeight="15" x14ac:dyDescent="0.25"/>
  <cols>
    <col min="1" max="1" width="5.28515625" style="38" customWidth="1"/>
    <col min="2" max="2" width="134.140625" style="35" customWidth="1"/>
    <col min="3" max="16384" width="8.85546875" style="15"/>
  </cols>
  <sheetData>
    <row r="1" spans="1:16" ht="21.75" thickBot="1" x14ac:dyDescent="0.3">
      <c r="A1" s="61" t="s">
        <v>73</v>
      </c>
      <c r="B1" s="61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6" ht="21.75" thickBot="1" x14ac:dyDescent="0.3">
      <c r="A2" s="62" t="s">
        <v>91</v>
      </c>
      <c r="B2" s="63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5.75" x14ac:dyDescent="0.25">
      <c r="A3" s="39"/>
      <c r="B3" s="37"/>
    </row>
    <row r="4" spans="1:16" ht="15.75" x14ac:dyDescent="0.25">
      <c r="A4" s="33" t="s">
        <v>61</v>
      </c>
      <c r="B4" s="37" t="s">
        <v>114</v>
      </c>
    </row>
    <row r="5" spans="1:16" ht="15.75" x14ac:dyDescent="0.25">
      <c r="A5" s="39"/>
      <c r="B5" s="37"/>
    </row>
    <row r="6" spans="1:16" ht="31.5" x14ac:dyDescent="0.25">
      <c r="A6" s="33"/>
      <c r="B6" s="24" t="s">
        <v>135</v>
      </c>
    </row>
    <row r="7" spans="1:16" ht="15.75" x14ac:dyDescent="0.25">
      <c r="A7" s="39"/>
      <c r="B7" s="24"/>
    </row>
    <row r="8" spans="1:16" ht="31.5" x14ac:dyDescent="0.25">
      <c r="A8" s="33" t="s">
        <v>139</v>
      </c>
      <c r="B8" s="20" t="s">
        <v>122</v>
      </c>
    </row>
    <row r="9" spans="1:16" ht="15.75" x14ac:dyDescent="0.25">
      <c r="A9" s="39"/>
      <c r="B9" s="37"/>
    </row>
    <row r="10" spans="1:16" ht="15.75" x14ac:dyDescent="0.25">
      <c r="A10" s="33" t="s">
        <v>37</v>
      </c>
      <c r="B10" s="49" t="s">
        <v>101</v>
      </c>
    </row>
    <row r="11" spans="1:16" ht="15.75" x14ac:dyDescent="0.25">
      <c r="A11" s="39"/>
      <c r="B11" s="37"/>
    </row>
    <row r="12" spans="1:16" ht="15.75" x14ac:dyDescent="0.25">
      <c r="A12" s="33" t="s">
        <v>62</v>
      </c>
      <c r="B12" s="37" t="s">
        <v>65</v>
      </c>
    </row>
    <row r="13" spans="1:16" ht="15.75" x14ac:dyDescent="0.25">
      <c r="A13" s="39"/>
      <c r="B13" s="40"/>
    </row>
    <row r="14" spans="1:16" ht="31.5" x14ac:dyDescent="0.25">
      <c r="A14" s="33" t="s">
        <v>74</v>
      </c>
      <c r="B14" s="11" t="s">
        <v>165</v>
      </c>
    </row>
    <row r="15" spans="1:16" ht="15.75" x14ac:dyDescent="0.25">
      <c r="A15" s="39"/>
      <c r="B15" s="40"/>
    </row>
    <row r="16" spans="1:16" ht="18" x14ac:dyDescent="0.25">
      <c r="A16" s="33" t="s">
        <v>140</v>
      </c>
      <c r="B16" s="30" t="s">
        <v>63</v>
      </c>
    </row>
    <row r="17" spans="1:2" ht="15.75" x14ac:dyDescent="0.25">
      <c r="A17" s="39"/>
      <c r="B17" s="40"/>
    </row>
    <row r="18" spans="1:2" ht="31.5" x14ac:dyDescent="0.25">
      <c r="A18" s="39"/>
      <c r="B18" s="4" t="s">
        <v>99</v>
      </c>
    </row>
    <row r="19" spans="1:2" ht="15.75" x14ac:dyDescent="0.25">
      <c r="A19" s="39"/>
      <c r="B19" s="40"/>
    </row>
    <row r="20" spans="1:2" ht="31.5" x14ac:dyDescent="0.25">
      <c r="A20" s="39"/>
      <c r="B20" s="4" t="s">
        <v>175</v>
      </c>
    </row>
    <row r="21" spans="1:2" ht="15.75" x14ac:dyDescent="0.25">
      <c r="A21" s="39"/>
      <c r="B21" s="40"/>
    </row>
    <row r="22" spans="1:2" ht="15.75" x14ac:dyDescent="0.25">
      <c r="A22" s="39"/>
      <c r="B22" s="40" t="s">
        <v>8</v>
      </c>
    </row>
    <row r="23" spans="1:2" ht="15.75" x14ac:dyDescent="0.25">
      <c r="A23" s="39"/>
      <c r="B23" s="40"/>
    </row>
    <row r="24" spans="1:2" ht="15.75" x14ac:dyDescent="0.25">
      <c r="A24" s="39">
        <v>7</v>
      </c>
      <c r="B24" s="41" t="s">
        <v>57</v>
      </c>
    </row>
  </sheetData>
  <sheetProtection objects="1" scenarios="1"/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Arrival</vt:lpstr>
      <vt:lpstr>Departure</vt:lpstr>
      <vt:lpstr>Instructions</vt:lpstr>
    </vt:vector>
  </TitlesOfParts>
  <Company>For Internal Use Only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Haessel, Dale (S. I. Systems)</dc:creator>
  <cp:lastModifiedBy>Haessel, Dale (S. I. Systems)</cp:lastModifiedBy>
  <dcterms:created xsi:type="dcterms:W3CDTF">2015-09-14T16:46:02Z</dcterms:created>
  <dcterms:modified xsi:type="dcterms:W3CDTF">2015-09-14T16:48:32Z</dcterms:modified>
</cp:coreProperties>
</file>